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055" windowHeight="7875"/>
  </bookViews>
  <sheets>
    <sheet name="Hoja1" sheetId="1" r:id="rId1"/>
    <sheet name="Hoja3" sheetId="3" r:id="rId2"/>
  </sheets>
  <definedNames>
    <definedName name="_GoBack" localSheetId="0">Hoja1!$D$5</definedName>
  </definedNames>
  <calcPr calcId="145621"/>
</workbook>
</file>

<file path=xl/calcChain.xml><?xml version="1.0" encoding="utf-8"?>
<calcChain xmlns="http://schemas.openxmlformats.org/spreadsheetml/2006/main">
  <c r="G4" i="1" l="1"/>
  <c r="H4" i="1"/>
  <c r="I141" i="1"/>
  <c r="I142" i="1"/>
  <c r="I143" i="1"/>
  <c r="I144" i="1"/>
  <c r="I145" i="1"/>
  <c r="I146" i="1"/>
  <c r="I4" i="1"/>
  <c r="H178" i="1" l="1"/>
  <c r="I178" i="1" s="1"/>
  <c r="H182" i="1"/>
  <c r="I182" i="1" s="1"/>
  <c r="H186" i="1"/>
  <c r="I186" i="1" s="1"/>
  <c r="G166" i="1"/>
  <c r="H166" i="1" s="1"/>
  <c r="I166" i="1" s="1"/>
  <c r="G167" i="1"/>
  <c r="H167" i="1" s="1"/>
  <c r="I167" i="1" s="1"/>
  <c r="G168" i="1"/>
  <c r="H168" i="1" s="1"/>
  <c r="I168" i="1" s="1"/>
  <c r="G169" i="1"/>
  <c r="H169" i="1" s="1"/>
  <c r="I169" i="1" s="1"/>
  <c r="G170" i="1"/>
  <c r="H170" i="1" s="1"/>
  <c r="I170" i="1" s="1"/>
  <c r="G171" i="1"/>
  <c r="H171" i="1" s="1"/>
  <c r="I171" i="1" s="1"/>
  <c r="G172" i="1"/>
  <c r="H172" i="1" s="1"/>
  <c r="I172" i="1" s="1"/>
  <c r="G173" i="1"/>
  <c r="H173" i="1" s="1"/>
  <c r="I173" i="1" s="1"/>
  <c r="G174" i="1"/>
  <c r="H174" i="1" s="1"/>
  <c r="I174" i="1" s="1"/>
  <c r="G175" i="1"/>
  <c r="H175" i="1" s="1"/>
  <c r="I175" i="1" s="1"/>
  <c r="G176" i="1"/>
  <c r="H176" i="1" s="1"/>
  <c r="I176" i="1" s="1"/>
  <c r="G177" i="1"/>
  <c r="H177" i="1" s="1"/>
  <c r="I177" i="1" s="1"/>
  <c r="G178" i="1"/>
  <c r="G179" i="1"/>
  <c r="H179" i="1" s="1"/>
  <c r="I179" i="1" s="1"/>
  <c r="G180" i="1"/>
  <c r="H180" i="1" s="1"/>
  <c r="I180" i="1" s="1"/>
  <c r="G181" i="1"/>
  <c r="H181" i="1" s="1"/>
  <c r="I181" i="1" s="1"/>
  <c r="G182" i="1"/>
  <c r="G183" i="1"/>
  <c r="H183" i="1" s="1"/>
  <c r="I183" i="1" s="1"/>
  <c r="G184" i="1"/>
  <c r="H184" i="1" s="1"/>
  <c r="I184" i="1" s="1"/>
  <c r="G185" i="1"/>
  <c r="H185" i="1" s="1"/>
  <c r="I185" i="1" s="1"/>
  <c r="G186" i="1"/>
  <c r="G165" i="1"/>
  <c r="H165" i="1" s="1"/>
  <c r="I165" i="1" s="1"/>
  <c r="G162" i="1" l="1"/>
  <c r="G163" i="1"/>
  <c r="H163" i="1" s="1"/>
  <c r="I163" i="1" s="1"/>
  <c r="G164" i="1"/>
  <c r="G161" i="1"/>
  <c r="H161" i="1" s="1"/>
  <c r="I161" i="1" s="1"/>
  <c r="G159" i="1"/>
  <c r="G160" i="1"/>
  <c r="G132" i="1"/>
  <c r="G133" i="1"/>
  <c r="G134" i="1"/>
  <c r="G135" i="1"/>
  <c r="G136" i="1"/>
  <c r="G137" i="1"/>
  <c r="G138" i="1"/>
  <c r="G139" i="1"/>
  <c r="G140" i="1"/>
  <c r="G147" i="1"/>
  <c r="G148" i="1"/>
  <c r="G149" i="1"/>
  <c r="H149" i="1" s="1"/>
  <c r="I149" i="1" s="1"/>
  <c r="G150" i="1"/>
  <c r="H150" i="1" s="1"/>
  <c r="I150" i="1" s="1"/>
  <c r="G151" i="1"/>
  <c r="G152" i="1"/>
  <c r="G153" i="1"/>
  <c r="H153" i="1" s="1"/>
  <c r="I153" i="1" s="1"/>
  <c r="G154" i="1"/>
  <c r="G155" i="1"/>
  <c r="G156" i="1"/>
  <c r="G157" i="1"/>
  <c r="G158" i="1"/>
  <c r="G131" i="1"/>
  <c r="H131" i="1" s="1"/>
  <c r="I131" i="1" s="1"/>
  <c r="G130" i="1"/>
  <c r="H130" i="1" s="1"/>
  <c r="I130" i="1" s="1"/>
  <c r="H158" i="1" l="1"/>
  <c r="I158" i="1" s="1"/>
  <c r="H151" i="1"/>
  <c r="I151" i="1" s="1"/>
  <c r="H147" i="1"/>
  <c r="I147" i="1" s="1"/>
  <c r="H133" i="1"/>
  <c r="I133" i="1" s="1"/>
  <c r="H164" i="1"/>
  <c r="I164" i="1" s="1"/>
  <c r="H162" i="1"/>
  <c r="I162" i="1" s="1"/>
  <c r="H159" i="1"/>
  <c r="I159" i="1" s="1"/>
  <c r="H155" i="1"/>
  <c r="I155" i="1" s="1"/>
  <c r="H137" i="1"/>
  <c r="I137" i="1" s="1"/>
  <c r="H160" i="1"/>
  <c r="I160" i="1" s="1"/>
  <c r="H157" i="1"/>
  <c r="I157" i="1" s="1"/>
  <c r="H156" i="1"/>
  <c r="I156" i="1" s="1"/>
  <c r="H154" i="1"/>
  <c r="I154" i="1" s="1"/>
  <c r="H152" i="1"/>
  <c r="I152" i="1" s="1"/>
  <c r="H148" i="1"/>
  <c r="I148" i="1" s="1"/>
  <c r="H140" i="1"/>
  <c r="I140" i="1" s="1"/>
  <c r="H139" i="1"/>
  <c r="I139" i="1" s="1"/>
  <c r="H138" i="1"/>
  <c r="I138" i="1" s="1"/>
  <c r="H136" i="1"/>
  <c r="I136" i="1" s="1"/>
  <c r="H135" i="1"/>
  <c r="I135" i="1" s="1"/>
  <c r="H134" i="1"/>
  <c r="I134" i="1" s="1"/>
  <c r="H132" i="1"/>
  <c r="I132" i="1" s="1"/>
  <c r="G83" i="1"/>
  <c r="G84" i="1"/>
  <c r="G85" i="1"/>
  <c r="H85" i="1" s="1"/>
  <c r="I85" i="1" s="1"/>
  <c r="G86" i="1"/>
  <c r="G87" i="1"/>
  <c r="G88" i="1"/>
  <c r="G89" i="1"/>
  <c r="G90" i="1"/>
  <c r="H90" i="1" s="1"/>
  <c r="I90" i="1" s="1"/>
  <c r="G91" i="1"/>
  <c r="H91" i="1" s="1"/>
  <c r="I91" i="1" s="1"/>
  <c r="G92" i="1"/>
  <c r="G93" i="1"/>
  <c r="G94" i="1"/>
  <c r="G95" i="1"/>
  <c r="H95" i="1" s="1"/>
  <c r="I95" i="1" s="1"/>
  <c r="G96" i="1"/>
  <c r="G97" i="1"/>
  <c r="H97" i="1" s="1"/>
  <c r="I97" i="1" s="1"/>
  <c r="G98" i="1"/>
  <c r="G99" i="1"/>
  <c r="G100" i="1"/>
  <c r="H100" i="1" s="1"/>
  <c r="I100" i="1" s="1"/>
  <c r="G101" i="1"/>
  <c r="G102" i="1"/>
  <c r="G103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7" i="1"/>
  <c r="H127" i="1" s="1"/>
  <c r="I127" i="1" s="1"/>
  <c r="G128" i="1"/>
  <c r="H128" i="1" s="1"/>
  <c r="I128" i="1" s="1"/>
  <c r="G129" i="1"/>
  <c r="H102" i="1" l="1"/>
  <c r="I102" i="1" s="1"/>
  <c r="H93" i="1"/>
  <c r="I93" i="1" s="1"/>
  <c r="H98" i="1"/>
  <c r="I98" i="1" s="1"/>
  <c r="H92" i="1"/>
  <c r="I92" i="1" s="1"/>
  <c r="H129" i="1"/>
  <c r="I129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3" i="1"/>
  <c r="I103" i="1" s="1"/>
  <c r="H101" i="1"/>
  <c r="I101" i="1" s="1"/>
  <c r="H99" i="1"/>
  <c r="I99" i="1" s="1"/>
  <c r="H96" i="1"/>
  <c r="I96" i="1" s="1"/>
  <c r="H94" i="1"/>
  <c r="I94" i="1" s="1"/>
  <c r="H89" i="1"/>
  <c r="I89" i="1" s="1"/>
  <c r="H88" i="1"/>
  <c r="I88" i="1" s="1"/>
  <c r="H87" i="1"/>
  <c r="I87" i="1" s="1"/>
  <c r="H86" i="1"/>
  <c r="I86" i="1" s="1"/>
  <c r="H84" i="1"/>
  <c r="I84" i="1" s="1"/>
  <c r="H83" i="1"/>
  <c r="I83" i="1" s="1"/>
  <c r="G27" i="1"/>
  <c r="I27" i="1" s="1"/>
  <c r="G28" i="1"/>
  <c r="H28" i="1" s="1"/>
  <c r="I28" i="1" s="1"/>
  <c r="G29" i="1"/>
  <c r="H29" i="1" s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G37" i="1"/>
  <c r="H37" i="1" s="1"/>
  <c r="I37" i="1" s="1"/>
  <c r="G38" i="1"/>
  <c r="H38" i="1" s="1"/>
  <c r="I38" i="1" s="1"/>
  <c r="G39" i="1"/>
  <c r="G40" i="1"/>
  <c r="G41" i="1"/>
  <c r="G42" i="1"/>
  <c r="I42" i="1" s="1"/>
  <c r="G43" i="1"/>
  <c r="G44" i="1"/>
  <c r="G45" i="1"/>
  <c r="I45" i="1" s="1"/>
  <c r="G46" i="1"/>
  <c r="G47" i="1"/>
  <c r="H47" i="1" s="1"/>
  <c r="I47" i="1" s="1"/>
  <c r="G48" i="1"/>
  <c r="H48" i="1" s="1"/>
  <c r="I48" i="1" s="1"/>
  <c r="G49" i="1"/>
  <c r="I49" i="1" s="1"/>
  <c r="G50" i="1"/>
  <c r="I50" i="1" s="1"/>
  <c r="G51" i="1"/>
  <c r="G52" i="1"/>
  <c r="H52" i="1" s="1"/>
  <c r="I52" i="1" s="1"/>
  <c r="G53" i="1"/>
  <c r="H53" i="1" s="1"/>
  <c r="I53" i="1" s="1"/>
  <c r="G54" i="1"/>
  <c r="H54" i="1" s="1"/>
  <c r="I54" i="1" s="1"/>
  <c r="G55" i="1"/>
  <c r="I55" i="1" s="1"/>
  <c r="G56" i="1"/>
  <c r="H56" i="1" s="1"/>
  <c r="I56" i="1" s="1"/>
  <c r="G57" i="1"/>
  <c r="H57" i="1" s="1"/>
  <c r="I57" i="1" s="1"/>
  <c r="G58" i="1"/>
  <c r="H58" i="1" s="1"/>
  <c r="I58" i="1" s="1"/>
  <c r="G59" i="1"/>
  <c r="H59" i="1" s="1"/>
  <c r="I59" i="1" s="1"/>
  <c r="G60" i="1"/>
  <c r="H60" i="1" s="1"/>
  <c r="I60" i="1" s="1"/>
  <c r="G61" i="1"/>
  <c r="H61" i="1" s="1"/>
  <c r="I61" i="1" s="1"/>
  <c r="G62" i="1"/>
  <c r="H62" i="1" s="1"/>
  <c r="I62" i="1" s="1"/>
  <c r="G63" i="1"/>
  <c r="H63" i="1" s="1"/>
  <c r="I63" i="1" s="1"/>
  <c r="G64" i="1"/>
  <c r="H64" i="1" s="1"/>
  <c r="I64" i="1" s="1"/>
  <c r="G65" i="1"/>
  <c r="H65" i="1" s="1"/>
  <c r="I65" i="1" s="1"/>
  <c r="G66" i="1"/>
  <c r="H66" i="1" s="1"/>
  <c r="I66" i="1" s="1"/>
  <c r="G67" i="1"/>
  <c r="H67" i="1" s="1"/>
  <c r="I67" i="1" s="1"/>
  <c r="G68" i="1"/>
  <c r="H68" i="1" s="1"/>
  <c r="I68" i="1" s="1"/>
  <c r="G69" i="1"/>
  <c r="H69" i="1" s="1"/>
  <c r="I69" i="1" s="1"/>
  <c r="G70" i="1"/>
  <c r="H70" i="1" s="1"/>
  <c r="I70" i="1" s="1"/>
  <c r="G71" i="1"/>
  <c r="H71" i="1" s="1"/>
  <c r="I71" i="1" s="1"/>
  <c r="G72" i="1"/>
  <c r="H72" i="1" s="1"/>
  <c r="I72" i="1" s="1"/>
  <c r="G73" i="1"/>
  <c r="H73" i="1" s="1"/>
  <c r="I73" i="1" s="1"/>
  <c r="G74" i="1"/>
  <c r="H74" i="1" s="1"/>
  <c r="I74" i="1" s="1"/>
  <c r="G75" i="1"/>
  <c r="H75" i="1" s="1"/>
  <c r="I75" i="1" s="1"/>
  <c r="G76" i="1"/>
  <c r="H76" i="1" s="1"/>
  <c r="I76" i="1" s="1"/>
  <c r="G77" i="1"/>
  <c r="H77" i="1" s="1"/>
  <c r="I77" i="1" s="1"/>
  <c r="G78" i="1"/>
  <c r="H78" i="1" s="1"/>
  <c r="I78" i="1" s="1"/>
  <c r="G79" i="1"/>
  <c r="H79" i="1" s="1"/>
  <c r="I79" i="1" s="1"/>
  <c r="G81" i="1"/>
  <c r="H81" i="1" s="1"/>
  <c r="I81" i="1" s="1"/>
  <c r="G82" i="1"/>
  <c r="H82" i="1" s="1"/>
  <c r="I82" i="1" s="1"/>
  <c r="G9" i="1"/>
  <c r="H9" i="1" s="1"/>
  <c r="I9" i="1" s="1"/>
  <c r="G10" i="1"/>
  <c r="H10" i="1" s="1"/>
  <c r="I10" i="1" s="1"/>
  <c r="G11" i="1"/>
  <c r="H11" i="1" s="1"/>
  <c r="I11" i="1" s="1"/>
  <c r="G12" i="1"/>
  <c r="H12" i="1" s="1"/>
  <c r="I12" i="1" s="1"/>
  <c r="G13" i="1"/>
  <c r="H13" i="1" s="1"/>
  <c r="I13" i="1" s="1"/>
  <c r="G14" i="1"/>
  <c r="H14" i="1" s="1"/>
  <c r="I14" i="1" s="1"/>
  <c r="G15" i="1"/>
  <c r="I15" i="1" s="1"/>
  <c r="G16" i="1"/>
  <c r="I16" i="1" s="1"/>
  <c r="G17" i="1"/>
  <c r="H17" i="1" s="1"/>
  <c r="I17" i="1" s="1"/>
  <c r="G18" i="1"/>
  <c r="H18" i="1" s="1"/>
  <c r="I18" i="1" s="1"/>
  <c r="G19" i="1"/>
  <c r="H19" i="1" s="1"/>
  <c r="I19" i="1" s="1"/>
  <c r="G20" i="1"/>
  <c r="G21" i="1"/>
  <c r="I21" i="1" s="1"/>
  <c r="G22" i="1"/>
  <c r="I22" i="1" s="1"/>
  <c r="G23" i="1"/>
  <c r="H23" i="1" s="1"/>
  <c r="I23" i="1" s="1"/>
  <c r="G24" i="1"/>
  <c r="H24" i="1" s="1"/>
  <c r="I24" i="1" s="1"/>
  <c r="G25" i="1"/>
  <c r="H25" i="1" s="1"/>
  <c r="I25" i="1" s="1"/>
  <c r="G7" i="1"/>
  <c r="I7" i="1" s="1"/>
  <c r="G8" i="1"/>
  <c r="I8" i="1" s="1"/>
  <c r="G6" i="1"/>
  <c r="G5" i="1"/>
  <c r="H51" i="1" l="1"/>
  <c r="I51" i="1"/>
  <c r="H39" i="1"/>
  <c r="I39" i="1" s="1"/>
  <c r="H35" i="1"/>
  <c r="H33" i="1"/>
  <c r="H31" i="1"/>
  <c r="H27" i="1"/>
  <c r="H34" i="1"/>
  <c r="H32" i="1"/>
  <c r="H30" i="1"/>
  <c r="H8" i="1"/>
  <c r="H21" i="1"/>
  <c r="H7" i="1"/>
  <c r="H22" i="1"/>
  <c r="H20" i="1"/>
  <c r="I20" i="1" s="1"/>
  <c r="H16" i="1"/>
  <c r="H15" i="1"/>
  <c r="H55" i="1"/>
  <c r="H36" i="1"/>
  <c r="I36" i="1" s="1"/>
  <c r="H50" i="1"/>
  <c r="H46" i="1"/>
  <c r="I46" i="1" s="1"/>
  <c r="H44" i="1"/>
  <c r="I44" i="1" s="1"/>
  <c r="H42" i="1"/>
  <c r="H40" i="1"/>
  <c r="I40" i="1" s="1"/>
  <c r="H49" i="1"/>
  <c r="H45" i="1"/>
  <c r="H43" i="1"/>
  <c r="I43" i="1" s="1"/>
  <c r="H41" i="1"/>
  <c r="I41" i="1" s="1"/>
  <c r="H6" i="1"/>
  <c r="I6" i="1" s="1"/>
  <c r="H5" i="1"/>
  <c r="I5" i="1" s="1"/>
</calcChain>
</file>

<file path=xl/sharedStrings.xml><?xml version="1.0" encoding="utf-8"?>
<sst xmlns="http://schemas.openxmlformats.org/spreadsheetml/2006/main" count="544" uniqueCount="397">
  <si>
    <t>Emmanuel amigo Alberto DGM</t>
  </si>
  <si>
    <t>12345xp</t>
  </si>
  <si>
    <t>12345x</t>
  </si>
  <si>
    <t>Marlon, cuenta Miami</t>
  </si>
  <si>
    <t>Marlon, Doña, Queens. NY</t>
  </si>
  <si>
    <t>Marlon, Barbero10</t>
  </si>
  <si>
    <t>Marlon.Compañero de trabajo</t>
  </si>
  <si>
    <t>J. GARCIA, Bronx. Via Edwin</t>
  </si>
  <si>
    <t>Mecánico amigo Edwin El Bronx</t>
  </si>
  <si>
    <t>Edwin primo NY</t>
  </si>
  <si>
    <t>Edwin, OS174, BRONX, NY</t>
  </si>
  <si>
    <t>opcional</t>
  </si>
  <si>
    <t>Froila DGM, Imbert</t>
  </si>
  <si>
    <t>Mundito MHS</t>
  </si>
  <si>
    <t>USUARIO</t>
  </si>
  <si>
    <t>DESCRIPCION</t>
  </si>
  <si>
    <t>CLAVE</t>
  </si>
  <si>
    <t>EXPIRACION</t>
  </si>
  <si>
    <t>REFERENCIA</t>
  </si>
  <si>
    <t>EMISION</t>
  </si>
  <si>
    <t>HABITACION</t>
  </si>
  <si>
    <t>ESTATUS</t>
  </si>
  <si>
    <t>DIAS RESTANTES</t>
  </si>
  <si>
    <t>luisp0001</t>
  </si>
  <si>
    <t>JACQUELINE</t>
  </si>
  <si>
    <t>luisp0002</t>
  </si>
  <si>
    <t>MORENO</t>
  </si>
  <si>
    <t>luisp0003</t>
  </si>
  <si>
    <t>Bronx, Alfonso</t>
  </si>
  <si>
    <t>ELIEZER</t>
  </si>
  <si>
    <t>luisp0004</t>
  </si>
  <si>
    <t>Bronx, David Zorro</t>
  </si>
  <si>
    <t>luisp0005</t>
  </si>
  <si>
    <t>Cesar Zorro Barbero</t>
  </si>
  <si>
    <t>MARLON</t>
  </si>
  <si>
    <t>luisp0006</t>
  </si>
  <si>
    <t>casa2 Brooklyn, NY</t>
  </si>
  <si>
    <t>luisp0007</t>
  </si>
  <si>
    <t>casa3 Brooklyn, NY</t>
  </si>
  <si>
    <t>casa4 Brooklyn, NY</t>
  </si>
  <si>
    <t>luisp0008</t>
  </si>
  <si>
    <t>Barbero Brooklyn, NY</t>
  </si>
  <si>
    <t>luisp0009</t>
  </si>
  <si>
    <t>luisp0010</t>
  </si>
  <si>
    <t>SUSANA</t>
  </si>
  <si>
    <t>Susana DGM</t>
  </si>
  <si>
    <t>xp12345</t>
  </si>
  <si>
    <t>Chino, novio Julissa, FL</t>
  </si>
  <si>
    <t>JULISSA-CHINO</t>
  </si>
  <si>
    <t>luisp0010p</t>
  </si>
  <si>
    <t>ALBERTO PAULINO</t>
  </si>
  <si>
    <t>luisp0011</t>
  </si>
  <si>
    <t>Su casa</t>
  </si>
  <si>
    <t>Carbonell DGM</t>
  </si>
  <si>
    <t>CARBONELL</t>
  </si>
  <si>
    <t>luisp0012</t>
  </si>
  <si>
    <t>luisp0013</t>
  </si>
  <si>
    <t>Barbero5</t>
  </si>
  <si>
    <t>Deury Sobrino</t>
  </si>
  <si>
    <t>abcd012345</t>
  </si>
  <si>
    <t>DEURY</t>
  </si>
  <si>
    <t>Jose Godoy, New York</t>
  </si>
  <si>
    <t>luisp0015</t>
  </si>
  <si>
    <t>luisp0016</t>
  </si>
  <si>
    <t>Pedro DGM</t>
  </si>
  <si>
    <t>PEDRO</t>
  </si>
  <si>
    <t>luisp0017</t>
  </si>
  <si>
    <t>Barbero Zorro3, NY</t>
  </si>
  <si>
    <t>Julissa Morales DGM</t>
  </si>
  <si>
    <t>luisp0018</t>
  </si>
  <si>
    <t>luisp0019</t>
  </si>
  <si>
    <t>Barbero2</t>
  </si>
  <si>
    <t>luisp0020</t>
  </si>
  <si>
    <t>Barbero3</t>
  </si>
  <si>
    <t>Barbero4</t>
  </si>
  <si>
    <t>luisp0021</t>
  </si>
  <si>
    <t>luisp0023</t>
  </si>
  <si>
    <t>J</t>
  </si>
  <si>
    <t>Vecina</t>
  </si>
  <si>
    <t>luisp0024</t>
  </si>
  <si>
    <t>luisp0025</t>
  </si>
  <si>
    <t>Michel DGM</t>
  </si>
  <si>
    <t>MICHEL</t>
  </si>
  <si>
    <t>luisp0026</t>
  </si>
  <si>
    <t xml:space="preserve">New York </t>
  </si>
  <si>
    <t>Gladys, NY</t>
  </si>
  <si>
    <t>luisp0027</t>
  </si>
  <si>
    <t xml:space="preserve">Cuñado J, </t>
  </si>
  <si>
    <t>luisp0028</t>
  </si>
  <si>
    <t>Vivilo primo, NY</t>
  </si>
  <si>
    <t>VIVILO</t>
  </si>
  <si>
    <t>luisp0029</t>
  </si>
  <si>
    <t>luisp0030</t>
  </si>
  <si>
    <t>Kiara, USA</t>
  </si>
  <si>
    <t>David 3, NY</t>
  </si>
  <si>
    <t>luisp0031</t>
  </si>
  <si>
    <t>luisp0032</t>
  </si>
  <si>
    <t>Arismendy, NY</t>
  </si>
  <si>
    <t>luisp0033</t>
  </si>
  <si>
    <t>EL zORRO NUEVA</t>
  </si>
  <si>
    <t xml:space="preserve">Chepito DGM, ALTAMIRA </t>
  </si>
  <si>
    <t>CHEPITO</t>
  </si>
  <si>
    <t>luisp0034</t>
  </si>
  <si>
    <t>luisp0035</t>
  </si>
  <si>
    <t>Moreno amigo de Alberto</t>
  </si>
  <si>
    <t>Jeffrey Canada</t>
  </si>
  <si>
    <t>luisp0036</t>
  </si>
  <si>
    <t>12345a</t>
  </si>
  <si>
    <t>JEFFREY</t>
  </si>
  <si>
    <t>Addy Cid, florida</t>
  </si>
  <si>
    <t>luisp0037</t>
  </si>
  <si>
    <t>ADDY CID</t>
  </si>
  <si>
    <t>luisp0038</t>
  </si>
  <si>
    <t>Jacqueline transferido De Miguelito</t>
  </si>
  <si>
    <t>Barbero 6, NY</t>
  </si>
  <si>
    <t>luisp0039</t>
  </si>
  <si>
    <t>luisp0040</t>
  </si>
  <si>
    <t>Deysy NY</t>
  </si>
  <si>
    <t>luisp0041</t>
  </si>
  <si>
    <t>FROILA</t>
  </si>
  <si>
    <t>luisp0042</t>
  </si>
  <si>
    <t>ANDERSON</t>
  </si>
  <si>
    <t>AA , USA</t>
  </si>
  <si>
    <t>luisp0043</t>
  </si>
  <si>
    <t>luisp0044</t>
  </si>
  <si>
    <t>Jose Supv.  Tony, Florida, USA</t>
  </si>
  <si>
    <t>ADDY/TONY</t>
  </si>
  <si>
    <t>luisp0045</t>
  </si>
  <si>
    <t>luisp0046</t>
  </si>
  <si>
    <t>ALBERTO</t>
  </si>
  <si>
    <t>luisp0047</t>
  </si>
  <si>
    <t>Barbero 12</t>
  </si>
  <si>
    <t>Arismendy2, NY</t>
  </si>
  <si>
    <t>luisp0048</t>
  </si>
  <si>
    <t>luisp0049</t>
  </si>
  <si>
    <t>ENMANUEL</t>
  </si>
  <si>
    <t>luisp0050</t>
  </si>
  <si>
    <t>DEAN</t>
  </si>
  <si>
    <t>DEAN - CUENTA MIGUELITO</t>
  </si>
  <si>
    <t>luisp0051</t>
  </si>
  <si>
    <t>EDWIN</t>
  </si>
  <si>
    <t>Amiga Prima, NY</t>
  </si>
  <si>
    <t>DEAN2 - CUENTA MIGUELITO</t>
  </si>
  <si>
    <t>luisp0052</t>
  </si>
  <si>
    <t>luisp0053</t>
  </si>
  <si>
    <t>DEAN3 - CUENTA MIGUELITO</t>
  </si>
  <si>
    <t>luisp0054</t>
  </si>
  <si>
    <t>DEAN4 - CUENTA MIGUELITO</t>
  </si>
  <si>
    <t>luisp0055</t>
  </si>
  <si>
    <t>DEAN5 - CUENTA MIGUELITO</t>
  </si>
  <si>
    <t>Piculi, La Piedra</t>
  </si>
  <si>
    <t>PICULI</t>
  </si>
  <si>
    <t>luisp0056</t>
  </si>
  <si>
    <t>Jason Segurity, adjunto Marlon</t>
  </si>
  <si>
    <t>luisp0057</t>
  </si>
  <si>
    <t>luisp0058</t>
  </si>
  <si>
    <t>MUNDITO</t>
  </si>
  <si>
    <t>luisp0059</t>
  </si>
  <si>
    <t>Jose Casa, Supv 1. Tony, Florida, USA</t>
  </si>
  <si>
    <t>luisp0060</t>
  </si>
  <si>
    <t>ADDY / TONY</t>
  </si>
  <si>
    <t>Supv de tony 2, Florida</t>
  </si>
  <si>
    <t>luisp0061</t>
  </si>
  <si>
    <t>luisp0062</t>
  </si>
  <si>
    <t>Andrés Ripoll, Enmanuel-Alberto #2</t>
  </si>
  <si>
    <t>luisp0063</t>
  </si>
  <si>
    <t>ANDRES RIPOLL</t>
  </si>
  <si>
    <t>Arismendy1, NY</t>
  </si>
  <si>
    <t>luisp0064</t>
  </si>
  <si>
    <t>12345X</t>
  </si>
  <si>
    <t>luisp0065</t>
  </si>
  <si>
    <t>cliente nuevo, Ny</t>
  </si>
  <si>
    <t>luisp0066</t>
  </si>
  <si>
    <t>Gicia DGM</t>
  </si>
  <si>
    <t>GICIA</t>
  </si>
  <si>
    <t>luisp0067</t>
  </si>
  <si>
    <t>Sobrino Pedro Santo Domingo</t>
  </si>
  <si>
    <t>SOBRINO PEDRO</t>
  </si>
  <si>
    <t>Suegra de yey, Marlon</t>
  </si>
  <si>
    <t>luisp0068</t>
  </si>
  <si>
    <t>luisp0069</t>
  </si>
  <si>
    <t>Kelvin martinez, Enmanuel-Alberto 3</t>
  </si>
  <si>
    <t>luisp0070</t>
  </si>
  <si>
    <t>luisp0071</t>
  </si>
  <si>
    <t>luisp0072</t>
  </si>
  <si>
    <t>Moreno del Bronx, NY</t>
  </si>
  <si>
    <t>luisp0073</t>
  </si>
  <si>
    <t>Francis, Enmanuel -Alberto #4, POP</t>
  </si>
  <si>
    <t>luisp0074</t>
  </si>
  <si>
    <t>Amigo Alberto #4, POP</t>
  </si>
  <si>
    <t>luisp0075</t>
  </si>
  <si>
    <t>luisp0077</t>
  </si>
  <si>
    <t>Marlon, BARBERO 6</t>
  </si>
  <si>
    <t>luisp0078</t>
  </si>
  <si>
    <t>Marlon, BARBERO 7</t>
  </si>
  <si>
    <t>luisp0079</t>
  </si>
  <si>
    <t>Marlon, BARBERO 8</t>
  </si>
  <si>
    <t>luisp0080</t>
  </si>
  <si>
    <t>Marlon, BARBERO 9</t>
  </si>
  <si>
    <t>luisp0081</t>
  </si>
  <si>
    <t>Marlon, Vecino de la tia</t>
  </si>
  <si>
    <t>luisp0082</t>
  </si>
  <si>
    <t>Eduardo, La Primera</t>
  </si>
  <si>
    <t>luisp0083</t>
  </si>
  <si>
    <t>luisp0084</t>
  </si>
  <si>
    <t>Joselito, La Primera.</t>
  </si>
  <si>
    <t>luisp0085</t>
  </si>
  <si>
    <t>Anselmo, La primera.</t>
  </si>
  <si>
    <t>Tony,  Darío, La Primera.</t>
  </si>
  <si>
    <t>luisp0086</t>
  </si>
  <si>
    <t>Eliezer Baker</t>
  </si>
  <si>
    <t>luisp0087</t>
  </si>
  <si>
    <t>luisp0088</t>
  </si>
  <si>
    <t>Elezer, Baker2</t>
  </si>
  <si>
    <t>luisp0089</t>
  </si>
  <si>
    <t>luisp0090</t>
  </si>
  <si>
    <t>Marlon 1166 Magaly</t>
  </si>
  <si>
    <t>luisp0091</t>
  </si>
  <si>
    <t>Marlon, BARBERO #11</t>
  </si>
  <si>
    <t>luisp0092</t>
  </si>
  <si>
    <t>TABO</t>
  </si>
  <si>
    <t>Tabo1, moca</t>
  </si>
  <si>
    <t>luisp0093</t>
  </si>
  <si>
    <t>Tabo2, Moca</t>
  </si>
  <si>
    <t>luisp0094</t>
  </si>
  <si>
    <t>Tabo3, Moca</t>
  </si>
  <si>
    <t>luisp0095</t>
  </si>
  <si>
    <t>Tony, Iván trabajo, Orlando</t>
  </si>
  <si>
    <t>luisp0096</t>
  </si>
  <si>
    <t>12345ab</t>
  </si>
  <si>
    <t>Tony, Hector La Primera, Miami</t>
  </si>
  <si>
    <t>luisp0097</t>
  </si>
  <si>
    <t>luisp0098</t>
  </si>
  <si>
    <t>Mexico, eliezer, NY</t>
  </si>
  <si>
    <t>Papa, eliezer, NY</t>
  </si>
  <si>
    <t>luisp0099</t>
  </si>
  <si>
    <t>Peky, Novio Julissa, florida</t>
  </si>
  <si>
    <t>Edwin Guzman - Montellano</t>
  </si>
  <si>
    <t>MIGUELITO</t>
  </si>
  <si>
    <t>Tony, Ivan2 florida</t>
  </si>
  <si>
    <t>Eliezer, Alfonso2, NY</t>
  </si>
  <si>
    <t>Novio Julissa, Juana, Peru</t>
  </si>
  <si>
    <t>Novio Julissa, Paty, Peru</t>
  </si>
  <si>
    <t>jacqueline prima, NY</t>
  </si>
  <si>
    <t>Novio Julissa, Heddy, España</t>
  </si>
  <si>
    <t>Madre de Julissa</t>
  </si>
  <si>
    <t>12345XP</t>
  </si>
  <si>
    <t>LUIS VARGAS</t>
  </si>
  <si>
    <t>Luis Vargas DGM, Imbert</t>
  </si>
  <si>
    <t>Tony, Edgar - Florida</t>
  </si>
  <si>
    <t>Derlyn dgm</t>
  </si>
  <si>
    <t>DERLYN</t>
  </si>
  <si>
    <t>Isaac Villa1</t>
  </si>
  <si>
    <t>ISAAC</t>
  </si>
  <si>
    <t>Isaac Villa2</t>
  </si>
  <si>
    <t>Hno. Philadelphi, Edwin Primo</t>
  </si>
  <si>
    <t>Tony, Florida, ref.</t>
  </si>
  <si>
    <t>Tony, Florida, Ref.</t>
  </si>
  <si>
    <t>Marlon Barbero</t>
  </si>
  <si>
    <t>luisp00100</t>
  </si>
  <si>
    <t>luisp00101</t>
  </si>
  <si>
    <t>luisp00102</t>
  </si>
  <si>
    <t>luisp00103</t>
  </si>
  <si>
    <t>luisp00104</t>
  </si>
  <si>
    <t>luisp00105</t>
  </si>
  <si>
    <t>luisp00106</t>
  </si>
  <si>
    <t>luisp00107</t>
  </si>
  <si>
    <t>luisp00108</t>
  </si>
  <si>
    <t>luisp00109</t>
  </si>
  <si>
    <t>luisp00110</t>
  </si>
  <si>
    <t>luisp00111</t>
  </si>
  <si>
    <t>luisp00112</t>
  </si>
  <si>
    <t>luisp00113</t>
  </si>
  <si>
    <t>luisp00114</t>
  </si>
  <si>
    <t>luisp00115</t>
  </si>
  <si>
    <t>luisp00116</t>
  </si>
  <si>
    <t>luisp00117</t>
  </si>
  <si>
    <t>luisp00118</t>
  </si>
  <si>
    <t>luisp00119</t>
  </si>
  <si>
    <t>luisp00120</t>
  </si>
  <si>
    <t>Marlon, Arismendi en RD</t>
  </si>
  <si>
    <t>Lluisp00120</t>
  </si>
  <si>
    <t>LUISP00121</t>
  </si>
  <si>
    <t>luisp00122</t>
  </si>
  <si>
    <t>Edwin - Magnolia-The Boss, NY</t>
  </si>
  <si>
    <t>luisp00123</t>
  </si>
  <si>
    <t>Edwin-magnolia. ref The Boss2</t>
  </si>
  <si>
    <t>luisp00124</t>
  </si>
  <si>
    <t>Edwin-magnolia. ref The Boss3</t>
  </si>
  <si>
    <t>luisp00125</t>
  </si>
  <si>
    <t>Marlon, Arismendy RD2</t>
  </si>
  <si>
    <t>luisp00126</t>
  </si>
  <si>
    <t>Jesurun primo NY</t>
  </si>
  <si>
    <t>JESURUN NY</t>
  </si>
  <si>
    <t>luisp00127</t>
  </si>
  <si>
    <t>Eliezer, Zorro3</t>
  </si>
  <si>
    <t>luisp00128</t>
  </si>
  <si>
    <t>Jeffrey, Habitacion</t>
  </si>
  <si>
    <t>luisp00129</t>
  </si>
  <si>
    <t>N-Julissa Luis Hidalgo-Miami</t>
  </si>
  <si>
    <t>luisp00130</t>
  </si>
  <si>
    <t>Eliezer, Pochi</t>
  </si>
  <si>
    <t>luisp00131</t>
  </si>
  <si>
    <t>Novio Julissa, Gabriel mexicano</t>
  </si>
  <si>
    <t>luisp00132</t>
  </si>
  <si>
    <t>Porky companero de estudio</t>
  </si>
  <si>
    <t>HENDRI GARCIA-PORKY</t>
  </si>
  <si>
    <t>luisp00133</t>
  </si>
  <si>
    <t>Jeffrey, Juan Bencosme canada</t>
  </si>
  <si>
    <t>luisp00134</t>
  </si>
  <si>
    <t>Jeffrey, Juan Santiago, canada</t>
  </si>
  <si>
    <t>Lluisp00135</t>
  </si>
  <si>
    <t>Eliezer, José Godoy 2</t>
  </si>
  <si>
    <t>luisp00136</t>
  </si>
  <si>
    <t>luisp00137</t>
  </si>
  <si>
    <t>luisp00138</t>
  </si>
  <si>
    <t>luisp00139</t>
  </si>
  <si>
    <t>luisp00140</t>
  </si>
  <si>
    <t>luisp00141</t>
  </si>
  <si>
    <t>luisp00142</t>
  </si>
  <si>
    <t>Edwin, Lery, en Chalotte</t>
  </si>
  <si>
    <t>luisp00143</t>
  </si>
  <si>
    <t>Malvin1, Edwin primo</t>
  </si>
  <si>
    <t>luisp00144</t>
  </si>
  <si>
    <t>Alex NY, amigo novio julissa</t>
  </si>
  <si>
    <t>luisp00145</t>
  </si>
  <si>
    <t>Alex NY2, amigo novio julissa</t>
  </si>
  <si>
    <t>luisp00146</t>
  </si>
  <si>
    <t>Cliente piculi, la piedra</t>
  </si>
  <si>
    <t>Miguel firetv1</t>
  </si>
  <si>
    <t>luisp00147</t>
  </si>
  <si>
    <t>luisp00148</t>
  </si>
  <si>
    <t>Miguel firetv2</t>
  </si>
  <si>
    <t>Edwin primo</t>
  </si>
  <si>
    <t>luisp00149</t>
  </si>
  <si>
    <t>luisp00150</t>
  </si>
  <si>
    <t>Amigo novio julissa #3</t>
  </si>
  <si>
    <t>luis00151</t>
  </si>
  <si>
    <t>Amigo novio julissa #4</t>
  </si>
  <si>
    <t>luisp00152</t>
  </si>
  <si>
    <t>Amigo novio julissa #5</t>
  </si>
  <si>
    <t>Edwin primo, Butterfly</t>
  </si>
  <si>
    <t>luisp00153</t>
  </si>
  <si>
    <t>luisp00154</t>
  </si>
  <si>
    <t>Marlon, Mickey Barbero</t>
  </si>
  <si>
    <t>luisp00155</t>
  </si>
  <si>
    <t>luisp00156</t>
  </si>
  <si>
    <t>Gicia2 Dgm</t>
  </si>
  <si>
    <t>luisp00157</t>
  </si>
  <si>
    <t>Lery2, Charlotte, ref Magnolia</t>
  </si>
  <si>
    <t>luisp00158</t>
  </si>
  <si>
    <t>Compadre Cristian 1, Edwin</t>
  </si>
  <si>
    <t>Compadre Cristian 2, Edwin</t>
  </si>
  <si>
    <t>luisp00159</t>
  </si>
  <si>
    <t>Compadre Cristian 3, Edwin</t>
  </si>
  <si>
    <t>luisp00160</t>
  </si>
  <si>
    <t>luisp00161</t>
  </si>
  <si>
    <t>Compadre Cristian 4, Edwin</t>
  </si>
  <si>
    <t>pagar</t>
  </si>
  <si>
    <t>PAGAR</t>
  </si>
  <si>
    <t>Anderson</t>
  </si>
  <si>
    <t>luisp00162</t>
  </si>
  <si>
    <t>luisp00163</t>
  </si>
  <si>
    <t>luisp00164</t>
  </si>
  <si>
    <t>luisp00165</t>
  </si>
  <si>
    <t>Diosmaury, charlotte, magnolia</t>
  </si>
  <si>
    <t>BLADE - Magnolia, Charlotte</t>
  </si>
  <si>
    <t>DISPONIBLE</t>
  </si>
  <si>
    <t>Casillas Migración Entrada Sin Camara</t>
  </si>
  <si>
    <t>1,2,5,7</t>
  </si>
  <si>
    <t>Casillas Migración Salida Sin Camara</t>
  </si>
  <si>
    <t>*3</t>
  </si>
  <si>
    <t>*5</t>
  </si>
  <si>
    <t>*7</t>
  </si>
  <si>
    <t>*9</t>
  </si>
  <si>
    <t>*11</t>
  </si>
  <si>
    <t>*2</t>
  </si>
  <si>
    <t>*</t>
  </si>
  <si>
    <t>2 y 3</t>
  </si>
  <si>
    <t>Isaac cachicha3</t>
  </si>
  <si>
    <t>isaac Cachicha4</t>
  </si>
  <si>
    <t>luisp00166</t>
  </si>
  <si>
    <t>Morenito, amigo de  Paulino</t>
  </si>
  <si>
    <t>q</t>
  </si>
  <si>
    <t>pago</t>
  </si>
  <si>
    <t>luisp00167</t>
  </si>
  <si>
    <t>luisp00168</t>
  </si>
  <si>
    <t>luisp00169</t>
  </si>
  <si>
    <t>isaac Cachicha4 -Salon Principal</t>
  </si>
  <si>
    <t>isaac Cachicha4- Carlos</t>
  </si>
  <si>
    <t>isaac Cachicha4 -Casa</t>
  </si>
  <si>
    <t>ROBERTO</t>
  </si>
  <si>
    <t>Robert DGM - Imbert</t>
  </si>
  <si>
    <t>DERLING</t>
  </si>
  <si>
    <t>luisp00170</t>
  </si>
  <si>
    <t>Derling2 DGM</t>
  </si>
  <si>
    <t>puse 2 años por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</si>
</sst>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/>
    <xf numFmtId="0" fontId="2" fillId="0" borderId="1" xfId="0" applyNumberFormat="1" applyFont="1" applyBorder="1"/>
    <xf numFmtId="0" fontId="4" fillId="0" borderId="1" xfId="0" applyFont="1" applyBorder="1" applyAlignment="1">
      <alignment horizontal="center"/>
    </xf>
    <xf numFmtId="14" fontId="2" fillId="3" borderId="1" xfId="0" applyNumberFormat="1" applyFont="1" applyFill="1" applyBorder="1"/>
    <xf numFmtId="0" fontId="2" fillId="3" borderId="1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2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2" fillId="0" borderId="1" xfId="0" applyNumberFormat="1" applyFont="1" applyFill="1" applyBorder="1"/>
    <xf numFmtId="0" fontId="2" fillId="0" borderId="1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4" fontId="2" fillId="2" borderId="1" xfId="0" applyNumberFormat="1" applyFont="1" applyFill="1" applyBorder="1"/>
    <xf numFmtId="0" fontId="2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12"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rgb="FFD60093"/>
        </patternFill>
      </fill>
    </dxf>
    <dxf>
      <fill>
        <patternFill>
          <bgColor rgb="FF008080"/>
        </patternFill>
      </fill>
    </dxf>
    <dxf>
      <fill>
        <patternFill>
          <bgColor theme="6" tint="0.79998168889431442"/>
        </patternFill>
      </fill>
    </dxf>
    <dxf>
      <fill>
        <patternFill>
          <bgColor theme="1" tint="0.49998474074526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strike val="0"/>
        <color theme="1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8080"/>
      <color rgb="FFD60093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8"/>
  <sheetViews>
    <sheetView tabSelected="1" topLeftCell="A39" zoomScale="80" zoomScaleNormal="80" workbookViewId="0">
      <selection activeCell="J54" sqref="J54"/>
    </sheetView>
  </sheetViews>
  <sheetFormatPr baseColWidth="10" defaultRowHeight="15" x14ac:dyDescent="0.25"/>
  <cols>
    <col min="2" max="2" width="32.5703125" customWidth="1"/>
    <col min="3" max="3" width="13" customWidth="1"/>
    <col min="4" max="4" width="16" customWidth="1"/>
    <col min="5" max="5" width="32" customWidth="1"/>
    <col min="6" max="6" width="13.28515625" customWidth="1"/>
    <col min="7" max="7" width="15.28515625" customWidth="1"/>
    <col min="8" max="8" width="25.140625" customWidth="1"/>
    <col min="9" max="9" width="29.140625" customWidth="1"/>
  </cols>
  <sheetData>
    <row r="2" spans="1:12" x14ac:dyDescent="0.25">
      <c r="L2">
        <v>365</v>
      </c>
    </row>
    <row r="3" spans="1:12" x14ac:dyDescent="0.25">
      <c r="B3" s="3" t="s">
        <v>15</v>
      </c>
      <c r="C3" s="3" t="s">
        <v>14</v>
      </c>
      <c r="D3" s="3" t="s">
        <v>16</v>
      </c>
      <c r="E3" s="3" t="s">
        <v>18</v>
      </c>
      <c r="F3" s="3" t="s">
        <v>19</v>
      </c>
      <c r="G3" s="3" t="s">
        <v>17</v>
      </c>
      <c r="H3" s="3" t="s">
        <v>22</v>
      </c>
      <c r="I3" s="3" t="s">
        <v>21</v>
      </c>
    </row>
    <row r="4" spans="1:12" x14ac:dyDescent="0.25">
      <c r="B4" s="4" t="s">
        <v>24</v>
      </c>
      <c r="C4" s="4" t="s">
        <v>23</v>
      </c>
      <c r="D4" s="5">
        <v>12345</v>
      </c>
      <c r="E4" s="6" t="s">
        <v>20</v>
      </c>
      <c r="F4" s="6">
        <v>43321</v>
      </c>
      <c r="G4" s="6">
        <f>F4+365</f>
        <v>43686</v>
      </c>
      <c r="H4" s="7">
        <f ca="1">G4-TODAY()</f>
        <v>-145</v>
      </c>
      <c r="I4" s="4" t="str">
        <f t="shared" ref="I4:I67" ca="1" si="0">IF(G4&lt;TODAY(),"Cuenta Expiró",IF(G4=TODAY(),"Expira hoy",IF(H4&lt;=5,"Expira Proximamente",IF(G4&gt;TODAY(),""))))</f>
        <v>Cuenta Expiró</v>
      </c>
      <c r="J4" t="s">
        <v>367</v>
      </c>
    </row>
    <row r="5" spans="1:12" x14ac:dyDescent="0.25">
      <c r="B5" s="4" t="s">
        <v>391</v>
      </c>
      <c r="C5" s="4" t="s">
        <v>25</v>
      </c>
      <c r="D5" s="8" t="s">
        <v>1</v>
      </c>
      <c r="E5" s="4" t="s">
        <v>392</v>
      </c>
      <c r="F5" s="6">
        <v>43830</v>
      </c>
      <c r="G5" s="6">
        <f>F5+365</f>
        <v>44195</v>
      </c>
      <c r="H5" s="7">
        <f ca="1">G5-TODAY()</f>
        <v>364</v>
      </c>
      <c r="I5" s="4" t="str">
        <f t="shared" ca="1" si="0"/>
        <v/>
      </c>
    </row>
    <row r="6" spans="1:12" x14ac:dyDescent="0.25">
      <c r="A6" s="2"/>
      <c r="B6" s="4" t="s">
        <v>29</v>
      </c>
      <c r="C6" s="4" t="s">
        <v>27</v>
      </c>
      <c r="D6" s="8">
        <v>12345</v>
      </c>
      <c r="E6" s="4" t="s">
        <v>28</v>
      </c>
      <c r="F6" s="6">
        <v>43695</v>
      </c>
      <c r="G6" s="6">
        <f>F6+365</f>
        <v>44060</v>
      </c>
      <c r="H6" s="7">
        <f ca="1">G6-TODAY()</f>
        <v>229</v>
      </c>
      <c r="I6" s="4" t="str">
        <f t="shared" ca="1" si="0"/>
        <v/>
      </c>
      <c r="J6" s="2"/>
    </row>
    <row r="7" spans="1:12" x14ac:dyDescent="0.25">
      <c r="A7" s="2"/>
      <c r="B7" s="4" t="s">
        <v>29</v>
      </c>
      <c r="C7" s="4" t="s">
        <v>30</v>
      </c>
      <c r="D7" s="5">
        <v>12345</v>
      </c>
      <c r="E7" s="4" t="s">
        <v>31</v>
      </c>
      <c r="F7" s="6">
        <v>43330</v>
      </c>
      <c r="G7" s="6">
        <f t="shared" ref="G7:G25" si="1">F7+365</f>
        <v>43695</v>
      </c>
      <c r="H7" s="7">
        <f t="shared" ref="H7:H25" ca="1" si="2">G7-TODAY()</f>
        <v>-136</v>
      </c>
      <c r="I7" s="4" t="str">
        <f t="shared" ca="1" si="0"/>
        <v>Cuenta Expiró</v>
      </c>
      <c r="J7" s="2"/>
    </row>
    <row r="8" spans="1:12" x14ac:dyDescent="0.25">
      <c r="A8" s="2"/>
      <c r="B8" s="4" t="s">
        <v>29</v>
      </c>
      <c r="C8" s="4" t="s">
        <v>32</v>
      </c>
      <c r="D8" s="5">
        <v>12345</v>
      </c>
      <c r="E8" s="4" t="s">
        <v>33</v>
      </c>
      <c r="F8" s="6">
        <v>43324</v>
      </c>
      <c r="G8" s="6">
        <f t="shared" si="1"/>
        <v>43689</v>
      </c>
      <c r="H8" s="7">
        <f t="shared" ca="1" si="2"/>
        <v>-142</v>
      </c>
      <c r="I8" s="4" t="str">
        <f t="shared" ca="1" si="0"/>
        <v>Cuenta Expiró</v>
      </c>
      <c r="J8" s="2"/>
    </row>
    <row r="9" spans="1:12" x14ac:dyDescent="0.25">
      <c r="A9" s="2"/>
      <c r="B9" s="4" t="s">
        <v>34</v>
      </c>
      <c r="C9" s="4" t="s">
        <v>35</v>
      </c>
      <c r="D9" s="5">
        <v>12345</v>
      </c>
      <c r="E9" s="4" t="s">
        <v>36</v>
      </c>
      <c r="F9" s="6">
        <v>43694</v>
      </c>
      <c r="G9" s="6">
        <f t="shared" si="1"/>
        <v>44059</v>
      </c>
      <c r="H9" s="7">
        <f t="shared" ca="1" si="2"/>
        <v>228</v>
      </c>
      <c r="I9" s="4" t="str">
        <f t="shared" ca="1" si="0"/>
        <v/>
      </c>
      <c r="J9" s="2"/>
    </row>
    <row r="10" spans="1:12" x14ac:dyDescent="0.25">
      <c r="A10" s="2"/>
      <c r="B10" s="4" t="s">
        <v>34</v>
      </c>
      <c r="C10" s="4" t="s">
        <v>37</v>
      </c>
      <c r="D10" s="5">
        <v>12345</v>
      </c>
      <c r="E10" s="4" t="s">
        <v>38</v>
      </c>
      <c r="F10" s="6">
        <v>43694</v>
      </c>
      <c r="G10" s="6">
        <f t="shared" si="1"/>
        <v>44059</v>
      </c>
      <c r="H10" s="7">
        <f t="shared" ca="1" si="2"/>
        <v>228</v>
      </c>
      <c r="I10" s="4" t="str">
        <f t="shared" ca="1" si="0"/>
        <v/>
      </c>
      <c r="J10" s="2"/>
    </row>
    <row r="11" spans="1:12" x14ac:dyDescent="0.25">
      <c r="A11" s="2"/>
      <c r="B11" s="4" t="s">
        <v>34</v>
      </c>
      <c r="C11" s="4" t="s">
        <v>40</v>
      </c>
      <c r="D11" s="5">
        <v>12345</v>
      </c>
      <c r="E11" s="4" t="s">
        <v>39</v>
      </c>
      <c r="F11" s="6">
        <v>43694</v>
      </c>
      <c r="G11" s="6">
        <f t="shared" si="1"/>
        <v>44059</v>
      </c>
      <c r="H11" s="7">
        <f t="shared" ca="1" si="2"/>
        <v>228</v>
      </c>
      <c r="I11" s="4" t="str">
        <f t="shared" ca="1" si="0"/>
        <v/>
      </c>
      <c r="J11" s="2"/>
    </row>
    <row r="12" spans="1:12" x14ac:dyDescent="0.25">
      <c r="A12" s="2"/>
      <c r="B12" s="4" t="s">
        <v>34</v>
      </c>
      <c r="C12" s="4" t="s">
        <v>42</v>
      </c>
      <c r="D12" s="5">
        <v>12345</v>
      </c>
      <c r="E12" s="4" t="s">
        <v>41</v>
      </c>
      <c r="F12" s="6">
        <v>43793</v>
      </c>
      <c r="G12" s="6">
        <f t="shared" si="1"/>
        <v>44158</v>
      </c>
      <c r="H12" s="7">
        <f t="shared" ca="1" si="2"/>
        <v>327</v>
      </c>
      <c r="I12" s="4" t="str">
        <f t="shared" ca="1" si="0"/>
        <v/>
      </c>
      <c r="J12" s="2"/>
    </row>
    <row r="13" spans="1:12" x14ac:dyDescent="0.25">
      <c r="A13" s="2"/>
      <c r="B13" s="4" t="s">
        <v>44</v>
      </c>
      <c r="C13" s="4" t="s">
        <v>43</v>
      </c>
      <c r="D13" s="5">
        <v>12345</v>
      </c>
      <c r="E13" s="4" t="s">
        <v>45</v>
      </c>
      <c r="F13" s="6">
        <v>43700</v>
      </c>
      <c r="G13" s="6">
        <f t="shared" si="1"/>
        <v>44065</v>
      </c>
      <c r="H13" s="7">
        <f t="shared" ca="1" si="2"/>
        <v>234</v>
      </c>
      <c r="I13" s="4" t="str">
        <f t="shared" ca="1" si="0"/>
        <v/>
      </c>
      <c r="J13" s="2"/>
    </row>
    <row r="14" spans="1:12" x14ac:dyDescent="0.25">
      <c r="A14" s="2"/>
      <c r="B14" s="4" t="s">
        <v>48</v>
      </c>
      <c r="C14" s="4" t="s">
        <v>49</v>
      </c>
      <c r="D14" s="5" t="s">
        <v>46</v>
      </c>
      <c r="E14" s="4" t="s">
        <v>47</v>
      </c>
      <c r="F14" s="6">
        <v>43583</v>
      </c>
      <c r="G14" s="6">
        <f t="shared" si="1"/>
        <v>43948</v>
      </c>
      <c r="H14" s="7">
        <f t="shared" ca="1" si="2"/>
        <v>117</v>
      </c>
      <c r="I14" s="4" t="str">
        <f t="shared" ca="1" si="0"/>
        <v/>
      </c>
      <c r="J14" s="2"/>
    </row>
    <row r="15" spans="1:12" x14ac:dyDescent="0.25">
      <c r="A15" s="2"/>
      <c r="B15" s="4" t="s">
        <v>50</v>
      </c>
      <c r="C15" s="4" t="s">
        <v>51</v>
      </c>
      <c r="D15" s="5">
        <v>12345</v>
      </c>
      <c r="E15" s="4" t="s">
        <v>52</v>
      </c>
      <c r="F15" s="6">
        <v>43330</v>
      </c>
      <c r="G15" s="6">
        <f t="shared" si="1"/>
        <v>43695</v>
      </c>
      <c r="H15" s="7">
        <f t="shared" ca="1" si="2"/>
        <v>-136</v>
      </c>
      <c r="I15" s="4" t="str">
        <f t="shared" ca="1" si="0"/>
        <v>Cuenta Expiró</v>
      </c>
      <c r="J15" s="2"/>
    </row>
    <row r="16" spans="1:12" x14ac:dyDescent="0.25">
      <c r="A16" s="2"/>
      <c r="B16" s="4" t="s">
        <v>54</v>
      </c>
      <c r="C16" s="4" t="s">
        <v>55</v>
      </c>
      <c r="D16" s="5">
        <v>12345</v>
      </c>
      <c r="E16" s="4" t="s">
        <v>53</v>
      </c>
      <c r="F16" s="6">
        <v>43335</v>
      </c>
      <c r="G16" s="6">
        <f t="shared" si="1"/>
        <v>43700</v>
      </c>
      <c r="H16" s="7">
        <f t="shared" ca="1" si="2"/>
        <v>-131</v>
      </c>
      <c r="I16" s="4" t="str">
        <f t="shared" ca="1" si="0"/>
        <v>Cuenta Expiró</v>
      </c>
      <c r="J16" s="2"/>
    </row>
    <row r="17" spans="1:10" x14ac:dyDescent="0.25">
      <c r="A17" s="2"/>
      <c r="B17" s="4" t="s">
        <v>34</v>
      </c>
      <c r="C17" s="4" t="s">
        <v>56</v>
      </c>
      <c r="D17" s="5">
        <v>12345</v>
      </c>
      <c r="E17" s="4" t="s">
        <v>57</v>
      </c>
      <c r="F17" s="6">
        <v>43763</v>
      </c>
      <c r="G17" s="6">
        <f t="shared" si="1"/>
        <v>44128</v>
      </c>
      <c r="H17" s="7">
        <f t="shared" ca="1" si="2"/>
        <v>297</v>
      </c>
      <c r="I17" s="4" t="str">
        <f t="shared" ca="1" si="0"/>
        <v/>
      </c>
      <c r="J17" s="2"/>
    </row>
    <row r="18" spans="1:10" x14ac:dyDescent="0.25">
      <c r="A18" s="2"/>
      <c r="B18" s="4" t="s">
        <v>60</v>
      </c>
      <c r="C18" s="4" t="s">
        <v>383</v>
      </c>
      <c r="D18" s="5" t="s">
        <v>59</v>
      </c>
      <c r="E18" s="4" t="s">
        <v>58</v>
      </c>
      <c r="F18" s="6">
        <v>43704</v>
      </c>
      <c r="G18" s="6">
        <f t="shared" si="1"/>
        <v>44069</v>
      </c>
      <c r="H18" s="7">
        <f t="shared" ca="1" si="2"/>
        <v>238</v>
      </c>
      <c r="I18" s="4" t="str">
        <f t="shared" ca="1" si="0"/>
        <v/>
      </c>
      <c r="J18" s="2"/>
    </row>
    <row r="19" spans="1:10" x14ac:dyDescent="0.25">
      <c r="A19" s="2"/>
      <c r="B19" s="4" t="s">
        <v>29</v>
      </c>
      <c r="C19" s="4" t="s">
        <v>62</v>
      </c>
      <c r="D19" s="5">
        <v>12345</v>
      </c>
      <c r="E19" s="4" t="s">
        <v>61</v>
      </c>
      <c r="F19" s="6">
        <v>43722</v>
      </c>
      <c r="G19" s="6">
        <f t="shared" si="1"/>
        <v>44087</v>
      </c>
      <c r="H19" s="7">
        <f t="shared" ca="1" si="2"/>
        <v>256</v>
      </c>
      <c r="I19" s="4" t="str">
        <f t="shared" ca="1" si="0"/>
        <v/>
      </c>
      <c r="J19" s="2"/>
    </row>
    <row r="20" spans="1:10" x14ac:dyDescent="0.25">
      <c r="A20" s="2"/>
      <c r="B20" s="4" t="s">
        <v>65</v>
      </c>
      <c r="C20" s="4" t="s">
        <v>63</v>
      </c>
      <c r="D20" s="5">
        <v>12345</v>
      </c>
      <c r="E20" s="4" t="s">
        <v>64</v>
      </c>
      <c r="F20" s="6">
        <v>43809</v>
      </c>
      <c r="G20" s="6">
        <f t="shared" si="1"/>
        <v>44174</v>
      </c>
      <c r="H20" s="7">
        <f t="shared" ca="1" si="2"/>
        <v>343</v>
      </c>
      <c r="I20" s="4" t="str">
        <f t="shared" ca="1" si="0"/>
        <v/>
      </c>
      <c r="J20" s="2"/>
    </row>
    <row r="21" spans="1:10" x14ac:dyDescent="0.25">
      <c r="A21" s="2"/>
      <c r="B21" s="4" t="s">
        <v>29</v>
      </c>
      <c r="C21" s="4" t="s">
        <v>66</v>
      </c>
      <c r="D21" s="5">
        <v>12345</v>
      </c>
      <c r="E21" s="4" t="s">
        <v>67</v>
      </c>
      <c r="F21" s="6">
        <v>43359</v>
      </c>
      <c r="G21" s="6">
        <f t="shared" si="1"/>
        <v>43724</v>
      </c>
      <c r="H21" s="7">
        <f t="shared" ca="1" si="2"/>
        <v>-107</v>
      </c>
      <c r="I21" s="4" t="str">
        <f t="shared" ca="1" si="0"/>
        <v>Cuenta Expiró</v>
      </c>
      <c r="J21" s="2"/>
    </row>
    <row r="22" spans="1:10" x14ac:dyDescent="0.25">
      <c r="A22" s="2"/>
      <c r="B22" s="4" t="s">
        <v>48</v>
      </c>
      <c r="C22" s="4" t="s">
        <v>69</v>
      </c>
      <c r="D22" s="5">
        <v>12345</v>
      </c>
      <c r="E22" s="4" t="s">
        <v>68</v>
      </c>
      <c r="F22" s="6">
        <v>43361</v>
      </c>
      <c r="G22" s="6">
        <f t="shared" si="1"/>
        <v>43726</v>
      </c>
      <c r="H22" s="7">
        <f t="shared" ca="1" si="2"/>
        <v>-105</v>
      </c>
      <c r="I22" s="4" t="str">
        <f t="shared" ca="1" si="0"/>
        <v>Cuenta Expiró</v>
      </c>
      <c r="J22" s="2"/>
    </row>
    <row r="23" spans="1:10" x14ac:dyDescent="0.25">
      <c r="A23" s="2"/>
      <c r="B23" s="4" t="s">
        <v>34</v>
      </c>
      <c r="C23" s="4" t="s">
        <v>70</v>
      </c>
      <c r="D23" s="5">
        <v>12345</v>
      </c>
      <c r="E23" s="4" t="s">
        <v>71</v>
      </c>
      <c r="F23" s="6">
        <v>43732</v>
      </c>
      <c r="G23" s="6">
        <f t="shared" si="1"/>
        <v>44097</v>
      </c>
      <c r="H23" s="7">
        <f t="shared" ca="1" si="2"/>
        <v>266</v>
      </c>
      <c r="I23" s="4" t="str">
        <f t="shared" ca="1" si="0"/>
        <v/>
      </c>
      <c r="J23" s="2"/>
    </row>
    <row r="24" spans="1:10" x14ac:dyDescent="0.25">
      <c r="A24" s="2"/>
      <c r="B24" s="4" t="s">
        <v>34</v>
      </c>
      <c r="C24" s="4" t="s">
        <v>72</v>
      </c>
      <c r="D24" s="5">
        <v>12345</v>
      </c>
      <c r="E24" s="4" t="s">
        <v>73</v>
      </c>
      <c r="F24" s="6">
        <v>43732</v>
      </c>
      <c r="G24" s="6">
        <f t="shared" si="1"/>
        <v>44097</v>
      </c>
      <c r="H24" s="7">
        <f t="shared" ca="1" si="2"/>
        <v>266</v>
      </c>
      <c r="I24" s="4" t="str">
        <f t="shared" ca="1" si="0"/>
        <v/>
      </c>
      <c r="J24" s="2"/>
    </row>
    <row r="25" spans="1:10" x14ac:dyDescent="0.25">
      <c r="A25" s="2"/>
      <c r="B25" s="4" t="s">
        <v>34</v>
      </c>
      <c r="C25" s="4" t="s">
        <v>75</v>
      </c>
      <c r="D25" s="5">
        <v>12345</v>
      </c>
      <c r="E25" s="4" t="s">
        <v>74</v>
      </c>
      <c r="F25" s="6">
        <v>43732</v>
      </c>
      <c r="G25" s="6">
        <f t="shared" si="1"/>
        <v>44097</v>
      </c>
      <c r="H25" s="7">
        <f t="shared" ca="1" si="2"/>
        <v>266</v>
      </c>
      <c r="I25" s="4" t="str">
        <f t="shared" ca="1" si="0"/>
        <v/>
      </c>
      <c r="J25" s="2"/>
    </row>
    <row r="26" spans="1:10" x14ac:dyDescent="0.25">
      <c r="A26" s="2"/>
      <c r="B26" s="27"/>
      <c r="C26" s="27"/>
      <c r="D26" s="28"/>
      <c r="E26" s="27"/>
      <c r="F26" s="27"/>
      <c r="G26" s="25"/>
      <c r="H26" s="26"/>
      <c r="I26" s="27"/>
      <c r="J26" s="2"/>
    </row>
    <row r="27" spans="1:10" x14ac:dyDescent="0.25">
      <c r="B27" s="4" t="s">
        <v>34</v>
      </c>
      <c r="C27" s="4" t="s">
        <v>76</v>
      </c>
      <c r="D27" s="11">
        <v>12345</v>
      </c>
      <c r="E27" s="4" t="s">
        <v>77</v>
      </c>
      <c r="F27" s="12">
        <v>43364</v>
      </c>
      <c r="G27" s="6">
        <f t="shared" ref="G27:G70" si="3">F27+365</f>
        <v>43729</v>
      </c>
      <c r="H27" s="7">
        <f t="shared" ref="H27:H70" ca="1" si="4">G27-TODAY()</f>
        <v>-102</v>
      </c>
      <c r="I27" s="4" t="str">
        <f t="shared" ca="1" si="0"/>
        <v>Cuenta Expiró</v>
      </c>
    </row>
    <row r="28" spans="1:10" x14ac:dyDescent="0.25">
      <c r="B28" s="4" t="s">
        <v>34</v>
      </c>
      <c r="C28" s="4" t="s">
        <v>79</v>
      </c>
      <c r="D28" s="11">
        <v>12345</v>
      </c>
      <c r="E28" s="4" t="s">
        <v>78</v>
      </c>
      <c r="F28" s="12">
        <v>43733</v>
      </c>
      <c r="G28" s="6">
        <f t="shared" si="3"/>
        <v>44098</v>
      </c>
      <c r="H28" s="7">
        <f t="shared" ca="1" si="4"/>
        <v>267</v>
      </c>
      <c r="I28" s="4" t="str">
        <f t="shared" ca="1" si="0"/>
        <v/>
      </c>
    </row>
    <row r="29" spans="1:10" x14ac:dyDescent="0.25">
      <c r="B29" s="4" t="s">
        <v>82</v>
      </c>
      <c r="C29" s="4" t="s">
        <v>80</v>
      </c>
      <c r="D29" s="11">
        <v>12345</v>
      </c>
      <c r="E29" s="13" t="s">
        <v>81</v>
      </c>
      <c r="F29" s="12">
        <v>43738</v>
      </c>
      <c r="G29" s="6">
        <f t="shared" si="3"/>
        <v>44103</v>
      </c>
      <c r="H29" s="7">
        <f t="shared" ca="1" si="4"/>
        <v>272</v>
      </c>
      <c r="I29" s="4" t="str">
        <f t="shared" ca="1" si="0"/>
        <v/>
      </c>
    </row>
    <row r="30" spans="1:10" x14ac:dyDescent="0.25">
      <c r="B30" s="4" t="s">
        <v>29</v>
      </c>
      <c r="C30" s="4" t="s">
        <v>83</v>
      </c>
      <c r="D30" s="11">
        <v>12345</v>
      </c>
      <c r="E30" s="13" t="s">
        <v>84</v>
      </c>
      <c r="F30" s="12">
        <v>43379</v>
      </c>
      <c r="G30" s="6">
        <f t="shared" si="3"/>
        <v>43744</v>
      </c>
      <c r="H30" s="7">
        <f t="shared" ca="1" si="4"/>
        <v>-87</v>
      </c>
      <c r="I30" s="4" t="str">
        <f t="shared" ca="1" si="0"/>
        <v>Cuenta Expiró</v>
      </c>
    </row>
    <row r="31" spans="1:10" x14ac:dyDescent="0.25">
      <c r="B31" s="4" t="s">
        <v>34</v>
      </c>
      <c r="C31" s="13" t="s">
        <v>86</v>
      </c>
      <c r="D31" s="11">
        <v>12345</v>
      </c>
      <c r="E31" s="13" t="s">
        <v>85</v>
      </c>
      <c r="F31" s="12">
        <v>43380</v>
      </c>
      <c r="G31" s="6">
        <f t="shared" si="3"/>
        <v>43745</v>
      </c>
      <c r="H31" s="7">
        <f t="shared" ca="1" si="4"/>
        <v>-86</v>
      </c>
      <c r="I31" s="4" t="str">
        <f t="shared" ca="1" si="0"/>
        <v>Cuenta Expiró</v>
      </c>
    </row>
    <row r="32" spans="1:10" x14ac:dyDescent="0.25">
      <c r="B32" s="4" t="s">
        <v>34</v>
      </c>
      <c r="C32" s="13" t="s">
        <v>88</v>
      </c>
      <c r="D32" s="11">
        <v>12345</v>
      </c>
      <c r="E32" s="13" t="s">
        <v>87</v>
      </c>
      <c r="F32" s="12">
        <v>43380</v>
      </c>
      <c r="G32" s="6">
        <f t="shared" si="3"/>
        <v>43745</v>
      </c>
      <c r="H32" s="7">
        <f t="shared" ca="1" si="4"/>
        <v>-86</v>
      </c>
      <c r="I32" s="4" t="str">
        <f t="shared" ca="1" si="0"/>
        <v>Cuenta Expiró</v>
      </c>
    </row>
    <row r="33" spans="1:9" x14ac:dyDescent="0.25">
      <c r="B33" s="4" t="s">
        <v>90</v>
      </c>
      <c r="C33" s="4" t="s">
        <v>91</v>
      </c>
      <c r="D33" s="11">
        <v>12345</v>
      </c>
      <c r="E33" s="13" t="s">
        <v>89</v>
      </c>
      <c r="F33" s="12">
        <v>43417</v>
      </c>
      <c r="G33" s="6">
        <f t="shared" si="3"/>
        <v>43782</v>
      </c>
      <c r="H33" s="7">
        <f t="shared" ca="1" si="4"/>
        <v>-49</v>
      </c>
      <c r="I33" s="4" t="str">
        <f t="shared" ca="1" si="0"/>
        <v>Cuenta Expiró</v>
      </c>
    </row>
    <row r="34" spans="1:9" x14ac:dyDescent="0.25">
      <c r="B34" s="4" t="s">
        <v>34</v>
      </c>
      <c r="C34" s="4" t="s">
        <v>92</v>
      </c>
      <c r="D34" s="11">
        <v>12345</v>
      </c>
      <c r="E34" s="13" t="s">
        <v>93</v>
      </c>
      <c r="F34" s="12">
        <v>43400</v>
      </c>
      <c r="G34" s="6">
        <f t="shared" si="3"/>
        <v>43765</v>
      </c>
      <c r="H34" s="7">
        <f t="shared" ca="1" si="4"/>
        <v>-66</v>
      </c>
      <c r="I34" s="4" t="str">
        <f t="shared" ca="1" si="0"/>
        <v>Cuenta Expiró</v>
      </c>
    </row>
    <row r="35" spans="1:9" x14ac:dyDescent="0.25">
      <c r="B35" s="4" t="s">
        <v>29</v>
      </c>
      <c r="C35" s="4" t="s">
        <v>95</v>
      </c>
      <c r="D35" s="11">
        <v>12345</v>
      </c>
      <c r="E35" s="13" t="s">
        <v>94</v>
      </c>
      <c r="F35" s="12">
        <v>43418</v>
      </c>
      <c r="G35" s="6">
        <f t="shared" si="3"/>
        <v>43783</v>
      </c>
      <c r="H35" s="7">
        <f t="shared" ca="1" si="4"/>
        <v>-48</v>
      </c>
      <c r="I35" s="4" t="str">
        <f t="shared" ca="1" si="0"/>
        <v>Cuenta Expiró</v>
      </c>
    </row>
    <row r="36" spans="1:9" x14ac:dyDescent="0.25">
      <c r="A36" t="s">
        <v>384</v>
      </c>
      <c r="B36" s="4" t="s">
        <v>34</v>
      </c>
      <c r="C36" s="4" t="s">
        <v>96</v>
      </c>
      <c r="D36" s="11">
        <v>12345</v>
      </c>
      <c r="E36" s="13" t="s">
        <v>97</v>
      </c>
      <c r="F36" s="12">
        <v>43825</v>
      </c>
      <c r="G36" s="6">
        <f t="shared" si="3"/>
        <v>44190</v>
      </c>
      <c r="H36" s="7">
        <f t="shared" ca="1" si="4"/>
        <v>359</v>
      </c>
      <c r="I36" s="4" t="str">
        <f t="shared" ca="1" si="0"/>
        <v/>
      </c>
    </row>
    <row r="37" spans="1:9" x14ac:dyDescent="0.25">
      <c r="B37" s="4" t="s">
        <v>29</v>
      </c>
      <c r="C37" s="4" t="s">
        <v>98</v>
      </c>
      <c r="D37" s="11">
        <v>12345</v>
      </c>
      <c r="E37" s="13" t="s">
        <v>99</v>
      </c>
      <c r="F37" s="12">
        <v>43787</v>
      </c>
      <c r="G37" s="6">
        <f t="shared" si="3"/>
        <v>44152</v>
      </c>
      <c r="H37" s="7">
        <f t="shared" ca="1" si="4"/>
        <v>321</v>
      </c>
      <c r="I37" s="4" t="str">
        <f t="shared" ca="1" si="0"/>
        <v/>
      </c>
    </row>
    <row r="38" spans="1:9" x14ac:dyDescent="0.25">
      <c r="B38" s="4" t="s">
        <v>101</v>
      </c>
      <c r="C38" s="4" t="s">
        <v>102</v>
      </c>
      <c r="D38" s="11">
        <v>12345</v>
      </c>
      <c r="E38" s="13" t="s">
        <v>100</v>
      </c>
      <c r="F38" s="12">
        <v>43793</v>
      </c>
      <c r="G38" s="6">
        <f t="shared" si="3"/>
        <v>44158</v>
      </c>
      <c r="H38" s="7">
        <f t="shared" ca="1" si="4"/>
        <v>327</v>
      </c>
      <c r="I38" s="4" t="str">
        <f t="shared" ca="1" si="0"/>
        <v/>
      </c>
    </row>
    <row r="39" spans="1:9" x14ac:dyDescent="0.25">
      <c r="B39" s="4" t="s">
        <v>26</v>
      </c>
      <c r="C39" s="4" t="s">
        <v>103</v>
      </c>
      <c r="D39" s="11" t="s">
        <v>2</v>
      </c>
      <c r="E39" s="13" t="s">
        <v>104</v>
      </c>
      <c r="F39" s="12">
        <v>43790</v>
      </c>
      <c r="G39" s="6">
        <f t="shared" si="3"/>
        <v>44155</v>
      </c>
      <c r="H39" s="7">
        <f t="shared" ca="1" si="4"/>
        <v>324</v>
      </c>
      <c r="I39" s="4" t="str">
        <f t="shared" ca="1" si="0"/>
        <v/>
      </c>
    </row>
    <row r="40" spans="1:9" x14ac:dyDescent="0.25">
      <c r="B40" s="4" t="s">
        <v>108</v>
      </c>
      <c r="C40" s="13" t="s">
        <v>106</v>
      </c>
      <c r="D40" s="11" t="s">
        <v>107</v>
      </c>
      <c r="E40" s="13" t="s">
        <v>105</v>
      </c>
      <c r="F40" s="12">
        <v>43791</v>
      </c>
      <c r="G40" s="6">
        <f t="shared" si="3"/>
        <v>44156</v>
      </c>
      <c r="H40" s="7">
        <f t="shared" ca="1" si="4"/>
        <v>325</v>
      </c>
      <c r="I40" s="4" t="str">
        <f t="shared" ca="1" si="0"/>
        <v/>
      </c>
    </row>
    <row r="41" spans="1:9" x14ac:dyDescent="0.25">
      <c r="B41" s="4" t="s">
        <v>111</v>
      </c>
      <c r="C41" s="13" t="s">
        <v>110</v>
      </c>
      <c r="D41" s="11">
        <v>12345</v>
      </c>
      <c r="E41" s="13" t="s">
        <v>109</v>
      </c>
      <c r="F41" s="12">
        <v>43798</v>
      </c>
      <c r="G41" s="6">
        <f t="shared" si="3"/>
        <v>44163</v>
      </c>
      <c r="H41" s="7">
        <f t="shared" ca="1" si="4"/>
        <v>332</v>
      </c>
      <c r="I41" s="4" t="str">
        <f t="shared" ca="1" si="0"/>
        <v/>
      </c>
    </row>
    <row r="42" spans="1:9" x14ac:dyDescent="0.25">
      <c r="B42" s="4" t="s">
        <v>24</v>
      </c>
      <c r="C42" s="13" t="s">
        <v>112</v>
      </c>
      <c r="D42" s="11">
        <v>12345</v>
      </c>
      <c r="E42" s="13" t="s">
        <v>113</v>
      </c>
      <c r="F42" s="12">
        <v>43427</v>
      </c>
      <c r="G42" s="6">
        <f t="shared" si="3"/>
        <v>43792</v>
      </c>
      <c r="H42" s="7">
        <f t="shared" ca="1" si="4"/>
        <v>-39</v>
      </c>
      <c r="I42" s="4" t="str">
        <f t="shared" ca="1" si="0"/>
        <v>Cuenta Expiró</v>
      </c>
    </row>
    <row r="43" spans="1:9" x14ac:dyDescent="0.25">
      <c r="B43" s="4" t="s">
        <v>34</v>
      </c>
      <c r="C43" s="13" t="s">
        <v>115</v>
      </c>
      <c r="D43" s="11">
        <v>12345</v>
      </c>
      <c r="E43" s="13" t="s">
        <v>114</v>
      </c>
      <c r="F43" s="12">
        <v>43795</v>
      </c>
      <c r="G43" s="6">
        <f t="shared" si="3"/>
        <v>44160</v>
      </c>
      <c r="H43" s="7">
        <f t="shared" ca="1" si="4"/>
        <v>329</v>
      </c>
      <c r="I43" s="4" t="str">
        <f t="shared" ca="1" si="0"/>
        <v/>
      </c>
    </row>
    <row r="44" spans="1:9" x14ac:dyDescent="0.25">
      <c r="B44" s="4" t="s">
        <v>34</v>
      </c>
      <c r="C44" s="13" t="s">
        <v>116</v>
      </c>
      <c r="D44" s="11" t="s">
        <v>107</v>
      </c>
      <c r="E44" s="13" t="s">
        <v>117</v>
      </c>
      <c r="F44" s="12">
        <v>43797</v>
      </c>
      <c r="G44" s="6">
        <f t="shared" si="3"/>
        <v>44162</v>
      </c>
      <c r="H44" s="7">
        <f t="shared" ca="1" si="4"/>
        <v>331</v>
      </c>
      <c r="I44" s="4" t="str">
        <f t="shared" ca="1" si="0"/>
        <v/>
      </c>
    </row>
    <row r="45" spans="1:9" x14ac:dyDescent="0.25">
      <c r="B45" s="4" t="s">
        <v>119</v>
      </c>
      <c r="C45" s="13" t="s">
        <v>118</v>
      </c>
      <c r="D45" s="11">
        <v>12345</v>
      </c>
      <c r="E45" s="13" t="s">
        <v>12</v>
      </c>
      <c r="F45" s="12">
        <v>43435</v>
      </c>
      <c r="G45" s="6">
        <f t="shared" si="3"/>
        <v>43800</v>
      </c>
      <c r="H45" s="7">
        <f t="shared" ca="1" si="4"/>
        <v>-31</v>
      </c>
      <c r="I45" s="4" t="str">
        <f t="shared" ca="1" si="0"/>
        <v>Cuenta Expiró</v>
      </c>
    </row>
    <row r="46" spans="1:9" x14ac:dyDescent="0.25">
      <c r="B46" s="4" t="s">
        <v>121</v>
      </c>
      <c r="C46" s="13" t="s">
        <v>120</v>
      </c>
      <c r="D46" s="11">
        <v>12345</v>
      </c>
      <c r="E46" s="13" t="s">
        <v>360</v>
      </c>
      <c r="F46" s="12">
        <v>44534</v>
      </c>
      <c r="G46" s="6">
        <f t="shared" si="3"/>
        <v>44899</v>
      </c>
      <c r="H46" s="7">
        <f t="shared" ca="1" si="4"/>
        <v>1068</v>
      </c>
      <c r="I46" s="4" t="str">
        <f t="shared" ca="1" si="0"/>
        <v/>
      </c>
    </row>
    <row r="47" spans="1:9" x14ac:dyDescent="0.25">
      <c r="B47" s="4" t="s">
        <v>29</v>
      </c>
      <c r="C47" s="13" t="s">
        <v>123</v>
      </c>
      <c r="D47" s="11">
        <v>12345</v>
      </c>
      <c r="E47" s="13" t="s">
        <v>122</v>
      </c>
      <c r="F47" s="12">
        <v>43476</v>
      </c>
      <c r="G47" s="6">
        <f t="shared" si="3"/>
        <v>43841</v>
      </c>
      <c r="H47" s="7">
        <f t="shared" ca="1" si="4"/>
        <v>10</v>
      </c>
      <c r="I47" s="4" t="str">
        <f t="shared" ca="1" si="0"/>
        <v/>
      </c>
    </row>
    <row r="48" spans="1:9" x14ac:dyDescent="0.25">
      <c r="B48" s="4" t="s">
        <v>126</v>
      </c>
      <c r="C48" s="13" t="s">
        <v>124</v>
      </c>
      <c r="D48" s="11">
        <v>12345</v>
      </c>
      <c r="E48" s="13" t="s">
        <v>125</v>
      </c>
      <c r="F48" s="12">
        <v>43806</v>
      </c>
      <c r="G48" s="6">
        <f t="shared" si="3"/>
        <v>44171</v>
      </c>
      <c r="H48" s="7">
        <f t="shared" ca="1" si="4"/>
        <v>340</v>
      </c>
      <c r="I48" s="4" t="str">
        <f t="shared" ca="1" si="0"/>
        <v/>
      </c>
    </row>
    <row r="49" spans="2:10" x14ac:dyDescent="0.25">
      <c r="B49" s="4" t="s">
        <v>48</v>
      </c>
      <c r="C49" s="13" t="s">
        <v>127</v>
      </c>
      <c r="D49" s="11">
        <v>12345</v>
      </c>
      <c r="E49" s="13" t="s">
        <v>367</v>
      </c>
      <c r="F49" s="12">
        <v>43449</v>
      </c>
      <c r="G49" s="6">
        <f t="shared" si="3"/>
        <v>43814</v>
      </c>
      <c r="H49" s="7">
        <f t="shared" ca="1" si="4"/>
        <v>-17</v>
      </c>
      <c r="I49" s="4" t="str">
        <f t="shared" ca="1" si="0"/>
        <v>Cuenta Expiró</v>
      </c>
      <c r="J49" t="s">
        <v>367</v>
      </c>
    </row>
    <row r="50" spans="2:10" x14ac:dyDescent="0.25">
      <c r="B50" s="4" t="s">
        <v>50</v>
      </c>
      <c r="C50" s="13" t="s">
        <v>128</v>
      </c>
      <c r="D50" s="11">
        <v>12345</v>
      </c>
      <c r="E50" s="13" t="s">
        <v>129</v>
      </c>
      <c r="F50" s="12">
        <v>43449</v>
      </c>
      <c r="G50" s="6">
        <f t="shared" si="3"/>
        <v>43814</v>
      </c>
      <c r="H50" s="7">
        <f t="shared" ca="1" si="4"/>
        <v>-17</v>
      </c>
      <c r="I50" s="4" t="str">
        <f t="shared" ca="1" si="0"/>
        <v>Cuenta Expiró</v>
      </c>
    </row>
    <row r="51" spans="2:10" x14ac:dyDescent="0.25">
      <c r="B51" s="4" t="s">
        <v>34</v>
      </c>
      <c r="C51" s="13" t="s">
        <v>130</v>
      </c>
      <c r="D51" s="11">
        <v>12345</v>
      </c>
      <c r="E51" s="13" t="s">
        <v>131</v>
      </c>
      <c r="F51" s="12">
        <v>43449</v>
      </c>
      <c r="G51" s="6">
        <f t="shared" si="3"/>
        <v>43814</v>
      </c>
      <c r="H51" s="7">
        <f t="shared" ca="1" si="4"/>
        <v>-17</v>
      </c>
      <c r="I51" s="4" t="str">
        <f t="shared" ca="1" si="0"/>
        <v>Cuenta Expiró</v>
      </c>
    </row>
    <row r="52" spans="2:10" x14ac:dyDescent="0.25">
      <c r="B52" s="4" t="s">
        <v>34</v>
      </c>
      <c r="C52" s="13" t="s">
        <v>133</v>
      </c>
      <c r="D52" s="11">
        <v>12345</v>
      </c>
      <c r="E52" s="13" t="s">
        <v>132</v>
      </c>
      <c r="F52" s="12">
        <v>43825</v>
      </c>
      <c r="G52" s="6">
        <f t="shared" si="3"/>
        <v>44190</v>
      </c>
      <c r="H52" s="7">
        <f t="shared" ca="1" si="4"/>
        <v>359</v>
      </c>
      <c r="I52" s="4" t="str">
        <f t="shared" ca="1" si="0"/>
        <v/>
      </c>
    </row>
    <row r="53" spans="2:10" x14ac:dyDescent="0.25">
      <c r="B53" s="4" t="s">
        <v>135</v>
      </c>
      <c r="C53" s="13" t="s">
        <v>134</v>
      </c>
      <c r="D53" s="11">
        <v>12345</v>
      </c>
      <c r="E53" s="13" t="s">
        <v>0</v>
      </c>
      <c r="F53" s="12">
        <v>43831</v>
      </c>
      <c r="G53" s="6">
        <f t="shared" si="3"/>
        <v>44196</v>
      </c>
      <c r="H53" s="7">
        <f t="shared" ca="1" si="4"/>
        <v>365</v>
      </c>
      <c r="I53" s="4" t="str">
        <f t="shared" ca="1" si="0"/>
        <v/>
      </c>
      <c r="J53" t="s">
        <v>396</v>
      </c>
    </row>
    <row r="54" spans="2:10" x14ac:dyDescent="0.25">
      <c r="B54" s="4" t="s">
        <v>137</v>
      </c>
      <c r="C54" s="13" t="s">
        <v>136</v>
      </c>
      <c r="D54" s="11">
        <v>12345</v>
      </c>
      <c r="E54" s="13" t="s">
        <v>138</v>
      </c>
      <c r="F54" s="12">
        <v>43469</v>
      </c>
      <c r="G54" s="6">
        <f t="shared" si="3"/>
        <v>43834</v>
      </c>
      <c r="H54" s="7">
        <f t="shared" ca="1" si="4"/>
        <v>3</v>
      </c>
      <c r="I54" s="4" t="str">
        <f t="shared" ca="1" si="0"/>
        <v>Expira Proximamente</v>
      </c>
    </row>
    <row r="55" spans="2:10" x14ac:dyDescent="0.25">
      <c r="B55" s="4" t="s">
        <v>140</v>
      </c>
      <c r="C55" s="13" t="s">
        <v>139</v>
      </c>
      <c r="D55" s="11">
        <v>12345</v>
      </c>
      <c r="E55" s="13" t="s">
        <v>141</v>
      </c>
      <c r="F55" s="12">
        <v>43431</v>
      </c>
      <c r="G55" s="6">
        <f t="shared" si="3"/>
        <v>43796</v>
      </c>
      <c r="H55" s="7">
        <f t="shared" ca="1" si="4"/>
        <v>-35</v>
      </c>
      <c r="I55" s="4" t="str">
        <f t="shared" ca="1" si="0"/>
        <v>Cuenta Expiró</v>
      </c>
    </row>
    <row r="56" spans="2:10" x14ac:dyDescent="0.25">
      <c r="B56" s="4" t="s">
        <v>137</v>
      </c>
      <c r="C56" s="13" t="s">
        <v>143</v>
      </c>
      <c r="D56" s="11">
        <v>12345</v>
      </c>
      <c r="E56" s="13" t="s">
        <v>142</v>
      </c>
      <c r="F56" s="12">
        <v>43469</v>
      </c>
      <c r="G56" s="6">
        <f t="shared" si="3"/>
        <v>43834</v>
      </c>
      <c r="H56" s="7">
        <f t="shared" ca="1" si="4"/>
        <v>3</v>
      </c>
      <c r="I56" s="4" t="str">
        <f t="shared" ca="1" si="0"/>
        <v>Expira Proximamente</v>
      </c>
    </row>
    <row r="57" spans="2:10" x14ac:dyDescent="0.25">
      <c r="B57" s="4" t="s">
        <v>137</v>
      </c>
      <c r="C57" s="13" t="s">
        <v>144</v>
      </c>
      <c r="D57" s="11">
        <v>12345</v>
      </c>
      <c r="E57" s="13" t="s">
        <v>145</v>
      </c>
      <c r="F57" s="12">
        <v>43469</v>
      </c>
      <c r="G57" s="6">
        <f t="shared" si="3"/>
        <v>43834</v>
      </c>
      <c r="H57" s="7">
        <f t="shared" ca="1" si="4"/>
        <v>3</v>
      </c>
      <c r="I57" s="4" t="str">
        <f t="shared" ca="1" si="0"/>
        <v>Expira Proximamente</v>
      </c>
    </row>
    <row r="58" spans="2:10" x14ac:dyDescent="0.25">
      <c r="B58" s="4" t="s">
        <v>137</v>
      </c>
      <c r="C58" s="13" t="s">
        <v>146</v>
      </c>
      <c r="D58" s="11">
        <v>12345</v>
      </c>
      <c r="E58" s="13" t="s">
        <v>147</v>
      </c>
      <c r="F58" s="12">
        <v>43469</v>
      </c>
      <c r="G58" s="6">
        <f t="shared" si="3"/>
        <v>43834</v>
      </c>
      <c r="H58" s="7">
        <f t="shared" ca="1" si="4"/>
        <v>3</v>
      </c>
      <c r="I58" s="4" t="str">
        <f t="shared" ca="1" si="0"/>
        <v>Expira Proximamente</v>
      </c>
    </row>
    <row r="59" spans="2:10" x14ac:dyDescent="0.25">
      <c r="B59" s="4" t="s">
        <v>137</v>
      </c>
      <c r="C59" s="13" t="s">
        <v>148</v>
      </c>
      <c r="D59" s="11">
        <v>12345</v>
      </c>
      <c r="E59" s="13" t="s">
        <v>149</v>
      </c>
      <c r="F59" s="12">
        <v>43469</v>
      </c>
      <c r="G59" s="6">
        <f t="shared" si="3"/>
        <v>43834</v>
      </c>
      <c r="H59" s="7">
        <f t="shared" ca="1" si="4"/>
        <v>3</v>
      </c>
      <c r="I59" s="4" t="str">
        <f t="shared" ca="1" si="0"/>
        <v>Expira Proximamente</v>
      </c>
    </row>
    <row r="60" spans="2:10" x14ac:dyDescent="0.25">
      <c r="B60" s="4" t="s">
        <v>151</v>
      </c>
      <c r="C60" s="13" t="s">
        <v>152</v>
      </c>
      <c r="D60" s="11" t="s">
        <v>1</v>
      </c>
      <c r="E60" s="13" t="s">
        <v>150</v>
      </c>
      <c r="F60" s="12">
        <v>43473</v>
      </c>
      <c r="G60" s="6">
        <f t="shared" si="3"/>
        <v>43838</v>
      </c>
      <c r="H60" s="7">
        <f t="shared" ca="1" si="4"/>
        <v>7</v>
      </c>
      <c r="I60" s="4" t="str">
        <f t="shared" ca="1" si="0"/>
        <v/>
      </c>
    </row>
    <row r="61" spans="2:10" x14ac:dyDescent="0.25">
      <c r="B61" s="4" t="s">
        <v>34</v>
      </c>
      <c r="C61" s="13" t="s">
        <v>154</v>
      </c>
      <c r="D61" s="11">
        <v>12345</v>
      </c>
      <c r="E61" s="13" t="s">
        <v>153</v>
      </c>
      <c r="F61" s="12">
        <v>43487</v>
      </c>
      <c r="G61" s="6">
        <f t="shared" si="3"/>
        <v>43852</v>
      </c>
      <c r="H61" s="7">
        <f t="shared" ca="1" si="4"/>
        <v>21</v>
      </c>
      <c r="I61" s="4" t="str">
        <f t="shared" ca="1" si="0"/>
        <v/>
      </c>
    </row>
    <row r="62" spans="2:10" x14ac:dyDescent="0.25">
      <c r="B62" s="4" t="s">
        <v>156</v>
      </c>
      <c r="C62" s="13" t="s">
        <v>155</v>
      </c>
      <c r="D62" s="11">
        <v>12345</v>
      </c>
      <c r="E62" s="13" t="s">
        <v>13</v>
      </c>
      <c r="F62" s="12">
        <v>43496</v>
      </c>
      <c r="G62" s="6">
        <f t="shared" si="3"/>
        <v>43861</v>
      </c>
      <c r="H62" s="7">
        <f t="shared" ca="1" si="4"/>
        <v>30</v>
      </c>
      <c r="I62" s="4" t="str">
        <f t="shared" ca="1" si="0"/>
        <v/>
      </c>
    </row>
    <row r="63" spans="2:10" x14ac:dyDescent="0.25">
      <c r="B63" s="4" t="s">
        <v>140</v>
      </c>
      <c r="C63" s="13" t="s">
        <v>157</v>
      </c>
      <c r="D63" s="11">
        <v>12345</v>
      </c>
      <c r="E63" s="13" t="s">
        <v>7</v>
      </c>
      <c r="F63" s="12">
        <v>43498</v>
      </c>
      <c r="G63" s="6">
        <f t="shared" si="3"/>
        <v>43863</v>
      </c>
      <c r="H63" s="7">
        <f t="shared" ca="1" si="4"/>
        <v>32</v>
      </c>
      <c r="I63" s="4" t="str">
        <f t="shared" ca="1" si="0"/>
        <v/>
      </c>
    </row>
    <row r="64" spans="2:10" x14ac:dyDescent="0.25">
      <c r="B64" s="4" t="s">
        <v>160</v>
      </c>
      <c r="C64" s="13" t="s">
        <v>159</v>
      </c>
      <c r="D64" s="11">
        <v>12345</v>
      </c>
      <c r="E64" s="13" t="s">
        <v>158</v>
      </c>
      <c r="F64" s="12">
        <v>43502</v>
      </c>
      <c r="G64" s="6">
        <f t="shared" si="3"/>
        <v>43867</v>
      </c>
      <c r="H64" s="7">
        <f t="shared" ca="1" si="4"/>
        <v>36</v>
      </c>
      <c r="I64" s="4" t="str">
        <f t="shared" ca="1" si="0"/>
        <v/>
      </c>
    </row>
    <row r="65" spans="2:9" x14ac:dyDescent="0.25">
      <c r="B65" s="4" t="s">
        <v>160</v>
      </c>
      <c r="C65" s="13" t="s">
        <v>162</v>
      </c>
      <c r="D65" s="11">
        <v>12345</v>
      </c>
      <c r="E65" s="13" t="s">
        <v>161</v>
      </c>
      <c r="F65" s="12">
        <v>43502</v>
      </c>
      <c r="G65" s="6">
        <f t="shared" si="3"/>
        <v>43867</v>
      </c>
      <c r="H65" s="7">
        <f t="shared" ca="1" si="4"/>
        <v>36</v>
      </c>
      <c r="I65" s="4" t="str">
        <f t="shared" ca="1" si="0"/>
        <v/>
      </c>
    </row>
    <row r="66" spans="2:9" x14ac:dyDescent="0.25">
      <c r="B66" s="4" t="s">
        <v>160</v>
      </c>
      <c r="C66" s="13" t="s">
        <v>163</v>
      </c>
      <c r="D66" s="11">
        <v>12345</v>
      </c>
      <c r="E66" s="13" t="s">
        <v>161</v>
      </c>
      <c r="F66" s="12">
        <v>43502</v>
      </c>
      <c r="G66" s="6">
        <f t="shared" si="3"/>
        <v>43867</v>
      </c>
      <c r="H66" s="7">
        <f t="shared" ca="1" si="4"/>
        <v>36</v>
      </c>
      <c r="I66" s="4" t="str">
        <f t="shared" ca="1" si="0"/>
        <v/>
      </c>
    </row>
    <row r="67" spans="2:9" x14ac:dyDescent="0.25">
      <c r="B67" s="4" t="s">
        <v>166</v>
      </c>
      <c r="C67" s="13" t="s">
        <v>165</v>
      </c>
      <c r="D67" s="11">
        <v>12345</v>
      </c>
      <c r="E67" s="13" t="s">
        <v>164</v>
      </c>
      <c r="F67" s="12">
        <v>43521</v>
      </c>
      <c r="G67" s="6">
        <f t="shared" si="3"/>
        <v>43886</v>
      </c>
      <c r="H67" s="7">
        <f t="shared" ca="1" si="4"/>
        <v>55</v>
      </c>
      <c r="I67" s="4" t="str">
        <f t="shared" ca="1" si="0"/>
        <v/>
      </c>
    </row>
    <row r="68" spans="2:9" x14ac:dyDescent="0.25">
      <c r="B68" s="4" t="s">
        <v>34</v>
      </c>
      <c r="C68" s="13" t="s">
        <v>168</v>
      </c>
      <c r="D68" s="11" t="s">
        <v>169</v>
      </c>
      <c r="E68" s="13" t="s">
        <v>167</v>
      </c>
      <c r="F68" s="12">
        <v>43505</v>
      </c>
      <c r="G68" s="6">
        <f t="shared" si="3"/>
        <v>43870</v>
      </c>
      <c r="H68" s="7">
        <f t="shared" ca="1" si="4"/>
        <v>39</v>
      </c>
      <c r="I68" s="4" t="str">
        <f t="shared" ref="I68:I131" ca="1" si="5">IF(G68&lt;TODAY(),"Cuenta Expiró",IF(G68=TODAY(),"Expira hoy",IF(H68&lt;=5,"Expira Proximamente",IF(G68&gt;TODAY(),""))))</f>
        <v/>
      </c>
    </row>
    <row r="69" spans="2:9" x14ac:dyDescent="0.25">
      <c r="B69" s="4" t="s">
        <v>34</v>
      </c>
      <c r="C69" s="13" t="s">
        <v>170</v>
      </c>
      <c r="D69" s="11" t="s">
        <v>169</v>
      </c>
      <c r="E69" s="13" t="s">
        <v>171</v>
      </c>
      <c r="F69" s="12">
        <v>43506</v>
      </c>
      <c r="G69" s="6">
        <f t="shared" si="3"/>
        <v>43871</v>
      </c>
      <c r="H69" s="7">
        <f t="shared" ca="1" si="4"/>
        <v>40</v>
      </c>
      <c r="I69" s="4" t="str">
        <f t="shared" ca="1" si="5"/>
        <v/>
      </c>
    </row>
    <row r="70" spans="2:9" x14ac:dyDescent="0.25">
      <c r="B70" s="4" t="s">
        <v>174</v>
      </c>
      <c r="C70" s="13" t="s">
        <v>172</v>
      </c>
      <c r="D70" s="11">
        <v>12345</v>
      </c>
      <c r="E70" s="13" t="s">
        <v>173</v>
      </c>
      <c r="F70" s="12">
        <v>43506</v>
      </c>
      <c r="G70" s="6">
        <f t="shared" si="3"/>
        <v>43871</v>
      </c>
      <c r="H70" s="7">
        <f t="shared" ca="1" si="4"/>
        <v>40</v>
      </c>
      <c r="I70" s="4" t="str">
        <f t="shared" ca="1" si="5"/>
        <v/>
      </c>
    </row>
    <row r="71" spans="2:9" x14ac:dyDescent="0.25">
      <c r="B71" s="4" t="s">
        <v>177</v>
      </c>
      <c r="C71" s="13" t="s">
        <v>175</v>
      </c>
      <c r="D71" s="11">
        <v>12345</v>
      </c>
      <c r="E71" s="13" t="s">
        <v>176</v>
      </c>
      <c r="F71" s="12">
        <v>43520</v>
      </c>
      <c r="G71" s="6">
        <f t="shared" ref="G71:G134" si="6">F71+365</f>
        <v>43885</v>
      </c>
      <c r="H71" s="7">
        <f t="shared" ref="H71:H134" ca="1" si="7">G71-TODAY()</f>
        <v>54</v>
      </c>
      <c r="I71" s="4" t="str">
        <f t="shared" ca="1" si="5"/>
        <v/>
      </c>
    </row>
    <row r="72" spans="2:9" x14ac:dyDescent="0.25">
      <c r="B72" s="4" t="s">
        <v>34</v>
      </c>
      <c r="C72" s="13" t="s">
        <v>179</v>
      </c>
      <c r="D72" s="11">
        <v>12345</v>
      </c>
      <c r="E72" s="13" t="s">
        <v>178</v>
      </c>
      <c r="F72" s="12">
        <v>43516</v>
      </c>
      <c r="G72" s="6">
        <f t="shared" si="6"/>
        <v>43881</v>
      </c>
      <c r="H72" s="7">
        <f t="shared" ca="1" si="7"/>
        <v>50</v>
      </c>
      <c r="I72" s="4" t="str">
        <f t="shared" ca="1" si="5"/>
        <v/>
      </c>
    </row>
    <row r="73" spans="2:9" x14ac:dyDescent="0.25">
      <c r="B73" s="4" t="s">
        <v>140</v>
      </c>
      <c r="C73" s="13" t="s">
        <v>180</v>
      </c>
      <c r="D73" s="11">
        <v>12345</v>
      </c>
      <c r="E73" s="13" t="s">
        <v>8</v>
      </c>
      <c r="F73" s="12">
        <v>43520</v>
      </c>
      <c r="G73" s="6">
        <f t="shared" si="6"/>
        <v>43885</v>
      </c>
      <c r="H73" s="7">
        <f t="shared" ca="1" si="7"/>
        <v>54</v>
      </c>
      <c r="I73" s="4" t="str">
        <f t="shared" ca="1" si="5"/>
        <v/>
      </c>
    </row>
    <row r="74" spans="2:9" x14ac:dyDescent="0.25">
      <c r="B74" s="4" t="s">
        <v>135</v>
      </c>
      <c r="C74" s="13" t="s">
        <v>182</v>
      </c>
      <c r="D74" s="11">
        <v>12345</v>
      </c>
      <c r="E74" s="13" t="s">
        <v>181</v>
      </c>
      <c r="F74" s="12">
        <v>43522</v>
      </c>
      <c r="G74" s="6">
        <f t="shared" si="6"/>
        <v>43887</v>
      </c>
      <c r="H74" s="7">
        <f t="shared" ca="1" si="7"/>
        <v>56</v>
      </c>
      <c r="I74" s="4" t="str">
        <f t="shared" ca="1" si="5"/>
        <v/>
      </c>
    </row>
    <row r="75" spans="2:9" x14ac:dyDescent="0.25">
      <c r="B75" s="4" t="s">
        <v>34</v>
      </c>
      <c r="C75" s="13" t="s">
        <v>183</v>
      </c>
      <c r="D75" s="11" t="s">
        <v>169</v>
      </c>
      <c r="E75" s="13" t="s">
        <v>3</v>
      </c>
      <c r="F75" s="12">
        <v>43525</v>
      </c>
      <c r="G75" s="6">
        <f t="shared" si="6"/>
        <v>43890</v>
      </c>
      <c r="H75" s="7">
        <f t="shared" ca="1" si="7"/>
        <v>59</v>
      </c>
      <c r="I75" s="4" t="str">
        <f t="shared" ca="1" si="5"/>
        <v/>
      </c>
    </row>
    <row r="76" spans="2:9" x14ac:dyDescent="0.25">
      <c r="B76" s="4" t="s">
        <v>140</v>
      </c>
      <c r="C76" s="13" t="s">
        <v>184</v>
      </c>
      <c r="D76" s="11">
        <v>12345</v>
      </c>
      <c r="E76" s="13" t="s">
        <v>185</v>
      </c>
      <c r="F76" s="12">
        <v>43533</v>
      </c>
      <c r="G76" s="6">
        <f t="shared" si="6"/>
        <v>43898</v>
      </c>
      <c r="H76" s="7">
        <f t="shared" ca="1" si="7"/>
        <v>67</v>
      </c>
      <c r="I76" s="4" t="str">
        <f t="shared" ca="1" si="5"/>
        <v/>
      </c>
    </row>
    <row r="77" spans="2:9" x14ac:dyDescent="0.25">
      <c r="B77" s="4" t="s">
        <v>135</v>
      </c>
      <c r="C77" s="13" t="s">
        <v>186</v>
      </c>
      <c r="D77" s="11">
        <v>12345</v>
      </c>
      <c r="E77" s="13" t="s">
        <v>187</v>
      </c>
      <c r="F77" s="12">
        <v>43535</v>
      </c>
      <c r="G77" s="6">
        <f t="shared" si="6"/>
        <v>43900</v>
      </c>
      <c r="H77" s="7">
        <f t="shared" ca="1" si="7"/>
        <v>69</v>
      </c>
      <c r="I77" s="4" t="str">
        <f t="shared" ca="1" si="5"/>
        <v/>
      </c>
    </row>
    <row r="78" spans="2:9" x14ac:dyDescent="0.25">
      <c r="B78" s="4" t="s">
        <v>135</v>
      </c>
      <c r="C78" s="13" t="s">
        <v>188</v>
      </c>
      <c r="D78" s="11">
        <v>12345</v>
      </c>
      <c r="E78" s="13" t="s">
        <v>189</v>
      </c>
      <c r="F78" s="12">
        <v>43535</v>
      </c>
      <c r="G78" s="6">
        <f t="shared" si="6"/>
        <v>43900</v>
      </c>
      <c r="H78" s="7">
        <f t="shared" ca="1" si="7"/>
        <v>69</v>
      </c>
      <c r="I78" s="4" t="str">
        <f t="shared" ca="1" si="5"/>
        <v/>
      </c>
    </row>
    <row r="79" spans="2:9" x14ac:dyDescent="0.25">
      <c r="B79" s="4" t="s">
        <v>140</v>
      </c>
      <c r="C79" s="13" t="s">
        <v>190</v>
      </c>
      <c r="D79" s="11">
        <v>12345</v>
      </c>
      <c r="E79" s="13" t="s">
        <v>9</v>
      </c>
      <c r="F79" s="12">
        <v>43545</v>
      </c>
      <c r="G79" s="6">
        <f t="shared" si="6"/>
        <v>43910</v>
      </c>
      <c r="H79" s="7">
        <f t="shared" ca="1" si="7"/>
        <v>79</v>
      </c>
      <c r="I79" s="4" t="str">
        <f t="shared" ca="1" si="5"/>
        <v/>
      </c>
    </row>
    <row r="80" spans="2:9" x14ac:dyDescent="0.25">
      <c r="B80" s="23"/>
      <c r="C80" s="23"/>
      <c r="D80" s="24"/>
      <c r="E80" s="23"/>
      <c r="F80" s="23"/>
      <c r="G80" s="25"/>
      <c r="H80" s="26"/>
      <c r="I80" s="27"/>
    </row>
    <row r="81" spans="2:9" x14ac:dyDescent="0.25">
      <c r="B81" s="4" t="s">
        <v>34</v>
      </c>
      <c r="C81" s="13" t="s">
        <v>191</v>
      </c>
      <c r="D81" s="11">
        <v>12345</v>
      </c>
      <c r="E81" s="13" t="s">
        <v>192</v>
      </c>
      <c r="F81" s="12">
        <v>43553</v>
      </c>
      <c r="G81" s="6">
        <f t="shared" si="6"/>
        <v>43918</v>
      </c>
      <c r="H81" s="7">
        <f t="shared" ca="1" si="7"/>
        <v>87</v>
      </c>
      <c r="I81" s="4" t="str">
        <f t="shared" ca="1" si="5"/>
        <v/>
      </c>
    </row>
    <row r="82" spans="2:9" x14ac:dyDescent="0.25">
      <c r="B82" s="4" t="s">
        <v>34</v>
      </c>
      <c r="C82" s="13" t="s">
        <v>193</v>
      </c>
      <c r="D82" s="11" t="s">
        <v>2</v>
      </c>
      <c r="E82" s="13" t="s">
        <v>194</v>
      </c>
      <c r="F82" s="12">
        <v>43553</v>
      </c>
      <c r="G82" s="6">
        <f t="shared" si="6"/>
        <v>43918</v>
      </c>
      <c r="H82" s="7">
        <f t="shared" ca="1" si="7"/>
        <v>87</v>
      </c>
      <c r="I82" s="4" t="str">
        <f t="shared" ca="1" si="5"/>
        <v/>
      </c>
    </row>
    <row r="83" spans="2:9" x14ac:dyDescent="0.25">
      <c r="B83" s="4" t="s">
        <v>34</v>
      </c>
      <c r="C83" s="13" t="s">
        <v>195</v>
      </c>
      <c r="D83" s="11">
        <v>12345</v>
      </c>
      <c r="E83" s="13" t="s">
        <v>196</v>
      </c>
      <c r="F83" s="12">
        <v>43553</v>
      </c>
      <c r="G83" s="6">
        <f t="shared" si="6"/>
        <v>43918</v>
      </c>
      <c r="H83" s="7">
        <f t="shared" ca="1" si="7"/>
        <v>87</v>
      </c>
      <c r="I83" s="4" t="str">
        <f t="shared" ca="1" si="5"/>
        <v/>
      </c>
    </row>
    <row r="84" spans="2:9" x14ac:dyDescent="0.25">
      <c r="B84" s="4" t="s">
        <v>34</v>
      </c>
      <c r="C84" s="13" t="s">
        <v>197</v>
      </c>
      <c r="D84" s="11">
        <v>12345</v>
      </c>
      <c r="E84" s="13" t="s">
        <v>198</v>
      </c>
      <c r="F84" s="12">
        <v>43553</v>
      </c>
      <c r="G84" s="6">
        <f t="shared" si="6"/>
        <v>43918</v>
      </c>
      <c r="H84" s="7">
        <f t="shared" ca="1" si="7"/>
        <v>87</v>
      </c>
      <c r="I84" s="4" t="str">
        <f t="shared" ca="1" si="5"/>
        <v/>
      </c>
    </row>
    <row r="85" spans="2:9" x14ac:dyDescent="0.25">
      <c r="B85" s="4" t="s">
        <v>34</v>
      </c>
      <c r="C85" s="13" t="s">
        <v>199</v>
      </c>
      <c r="D85" s="11">
        <v>12345</v>
      </c>
      <c r="E85" s="13" t="s">
        <v>200</v>
      </c>
      <c r="F85" s="12">
        <v>43553</v>
      </c>
      <c r="G85" s="6">
        <f t="shared" si="6"/>
        <v>43918</v>
      </c>
      <c r="H85" s="7">
        <f t="shared" ca="1" si="7"/>
        <v>87</v>
      </c>
      <c r="I85" s="4" t="str">
        <f t="shared" ca="1" si="5"/>
        <v/>
      </c>
    </row>
    <row r="86" spans="2:9" x14ac:dyDescent="0.25">
      <c r="B86" s="4" t="s">
        <v>34</v>
      </c>
      <c r="C86" s="13" t="s">
        <v>201</v>
      </c>
      <c r="D86" s="11">
        <v>12345</v>
      </c>
      <c r="E86" s="13" t="s">
        <v>5</v>
      </c>
      <c r="F86" s="12">
        <v>43554</v>
      </c>
      <c r="G86" s="6">
        <f t="shared" si="6"/>
        <v>43919</v>
      </c>
      <c r="H86" s="7">
        <f t="shared" ca="1" si="7"/>
        <v>88</v>
      </c>
      <c r="I86" s="4" t="str">
        <f t="shared" ca="1" si="5"/>
        <v/>
      </c>
    </row>
    <row r="87" spans="2:9" x14ac:dyDescent="0.25">
      <c r="B87" s="4" t="s">
        <v>160</v>
      </c>
      <c r="C87" s="13" t="s">
        <v>203</v>
      </c>
      <c r="D87" s="11">
        <v>12345</v>
      </c>
      <c r="E87" s="13" t="s">
        <v>202</v>
      </c>
      <c r="F87" s="12">
        <v>43554</v>
      </c>
      <c r="G87" s="6">
        <f t="shared" si="6"/>
        <v>43919</v>
      </c>
      <c r="H87" s="7">
        <f t="shared" ca="1" si="7"/>
        <v>88</v>
      </c>
      <c r="I87" s="4" t="str">
        <f t="shared" ca="1" si="5"/>
        <v/>
      </c>
    </row>
    <row r="88" spans="2:9" x14ac:dyDescent="0.25">
      <c r="B88" s="4" t="s">
        <v>160</v>
      </c>
      <c r="C88" s="13" t="s">
        <v>204</v>
      </c>
      <c r="D88" s="11">
        <v>12345</v>
      </c>
      <c r="E88" s="13" t="s">
        <v>205</v>
      </c>
      <c r="F88" s="12">
        <v>43554</v>
      </c>
      <c r="G88" s="6">
        <f t="shared" si="6"/>
        <v>43919</v>
      </c>
      <c r="H88" s="7">
        <f t="shared" ca="1" si="7"/>
        <v>88</v>
      </c>
      <c r="I88" s="4" t="str">
        <f t="shared" ca="1" si="5"/>
        <v/>
      </c>
    </row>
    <row r="89" spans="2:9" x14ac:dyDescent="0.25">
      <c r="B89" s="4" t="s">
        <v>160</v>
      </c>
      <c r="C89" s="13" t="s">
        <v>206</v>
      </c>
      <c r="D89" s="11">
        <v>12345</v>
      </c>
      <c r="E89" s="13" t="s">
        <v>207</v>
      </c>
      <c r="F89" s="12">
        <v>43554</v>
      </c>
      <c r="G89" s="6">
        <f t="shared" si="6"/>
        <v>43919</v>
      </c>
      <c r="H89" s="7">
        <f t="shared" ca="1" si="7"/>
        <v>88</v>
      </c>
      <c r="I89" s="4" t="str">
        <f t="shared" ca="1" si="5"/>
        <v/>
      </c>
    </row>
    <row r="90" spans="2:9" x14ac:dyDescent="0.25">
      <c r="B90" s="4" t="s">
        <v>160</v>
      </c>
      <c r="C90" s="13" t="s">
        <v>209</v>
      </c>
      <c r="D90" s="11">
        <v>12345</v>
      </c>
      <c r="E90" s="13" t="s">
        <v>208</v>
      </c>
      <c r="F90" s="12">
        <v>43554</v>
      </c>
      <c r="G90" s="6">
        <f t="shared" si="6"/>
        <v>43919</v>
      </c>
      <c r="H90" s="7">
        <f t="shared" ca="1" si="7"/>
        <v>88</v>
      </c>
      <c r="I90" s="4" t="str">
        <f t="shared" ca="1" si="5"/>
        <v/>
      </c>
    </row>
    <row r="91" spans="2:9" x14ac:dyDescent="0.25">
      <c r="B91" s="4" t="s">
        <v>29</v>
      </c>
      <c r="C91" s="13" t="s">
        <v>211</v>
      </c>
      <c r="D91" s="11">
        <v>12345</v>
      </c>
      <c r="E91" s="13" t="s">
        <v>210</v>
      </c>
      <c r="F91" s="12">
        <v>43556</v>
      </c>
      <c r="G91" s="6">
        <f t="shared" si="6"/>
        <v>43921</v>
      </c>
      <c r="H91" s="7">
        <f t="shared" ca="1" si="7"/>
        <v>90</v>
      </c>
      <c r="I91" s="4" t="str">
        <f t="shared" ca="1" si="5"/>
        <v/>
      </c>
    </row>
    <row r="92" spans="2:9" x14ac:dyDescent="0.25">
      <c r="B92" s="4" t="s">
        <v>29</v>
      </c>
      <c r="C92" s="13" t="s">
        <v>212</v>
      </c>
      <c r="D92" s="11">
        <v>12345</v>
      </c>
      <c r="E92" s="13" t="s">
        <v>213</v>
      </c>
      <c r="F92" s="12">
        <v>43556</v>
      </c>
      <c r="G92" s="6">
        <f t="shared" si="6"/>
        <v>43921</v>
      </c>
      <c r="H92" s="7">
        <f t="shared" ca="1" si="7"/>
        <v>90</v>
      </c>
      <c r="I92" s="4" t="str">
        <f t="shared" ca="1" si="5"/>
        <v/>
      </c>
    </row>
    <row r="93" spans="2:9" x14ac:dyDescent="0.25">
      <c r="B93" s="4" t="s">
        <v>34</v>
      </c>
      <c r="C93" s="13" t="s">
        <v>214</v>
      </c>
      <c r="D93" s="11">
        <v>12345</v>
      </c>
      <c r="E93" s="13" t="s">
        <v>6</v>
      </c>
      <c r="F93" s="12">
        <v>43559</v>
      </c>
      <c r="G93" s="6">
        <f t="shared" si="6"/>
        <v>43924</v>
      </c>
      <c r="H93" s="7">
        <f t="shared" ca="1" si="7"/>
        <v>93</v>
      </c>
      <c r="I93" s="4" t="str">
        <f t="shared" ca="1" si="5"/>
        <v/>
      </c>
    </row>
    <row r="94" spans="2:9" x14ac:dyDescent="0.25">
      <c r="B94" s="4" t="s">
        <v>34</v>
      </c>
      <c r="C94" s="13" t="s">
        <v>215</v>
      </c>
      <c r="D94" s="11">
        <v>12345</v>
      </c>
      <c r="E94" s="13" t="s">
        <v>216</v>
      </c>
      <c r="F94" s="12">
        <v>43558</v>
      </c>
      <c r="G94" s="6">
        <f t="shared" si="6"/>
        <v>43923</v>
      </c>
      <c r="H94" s="7">
        <f t="shared" ca="1" si="7"/>
        <v>92</v>
      </c>
      <c r="I94" s="4" t="str">
        <f t="shared" ca="1" si="5"/>
        <v/>
      </c>
    </row>
    <row r="95" spans="2:9" x14ac:dyDescent="0.25">
      <c r="B95" s="4" t="s">
        <v>34</v>
      </c>
      <c r="C95" s="13" t="s">
        <v>217</v>
      </c>
      <c r="D95" s="11">
        <v>12345</v>
      </c>
      <c r="E95" s="13" t="s">
        <v>218</v>
      </c>
      <c r="F95" s="12">
        <v>43562</v>
      </c>
      <c r="G95" s="6">
        <f t="shared" si="6"/>
        <v>43927</v>
      </c>
      <c r="H95" s="7">
        <f t="shared" ca="1" si="7"/>
        <v>96</v>
      </c>
      <c r="I95" s="4" t="str">
        <f t="shared" ca="1" si="5"/>
        <v/>
      </c>
    </row>
    <row r="96" spans="2:9" x14ac:dyDescent="0.25">
      <c r="B96" s="4" t="s">
        <v>220</v>
      </c>
      <c r="C96" s="13" t="s">
        <v>219</v>
      </c>
      <c r="D96" s="11">
        <v>12345</v>
      </c>
      <c r="E96" s="13" t="s">
        <v>221</v>
      </c>
      <c r="F96" s="12">
        <v>43564</v>
      </c>
      <c r="G96" s="6">
        <f t="shared" si="6"/>
        <v>43929</v>
      </c>
      <c r="H96" s="7">
        <f t="shared" ca="1" si="7"/>
        <v>98</v>
      </c>
      <c r="I96" s="4" t="str">
        <f t="shared" ca="1" si="5"/>
        <v/>
      </c>
    </row>
    <row r="97" spans="2:9" x14ac:dyDescent="0.25">
      <c r="B97" s="4" t="s">
        <v>220</v>
      </c>
      <c r="C97" s="13" t="s">
        <v>222</v>
      </c>
      <c r="D97" s="11">
        <v>12345</v>
      </c>
      <c r="E97" s="13" t="s">
        <v>223</v>
      </c>
      <c r="F97" s="12">
        <v>43564</v>
      </c>
      <c r="G97" s="6">
        <f t="shared" si="6"/>
        <v>43929</v>
      </c>
      <c r="H97" s="7">
        <f t="shared" ca="1" si="7"/>
        <v>98</v>
      </c>
      <c r="I97" s="4" t="str">
        <f t="shared" ca="1" si="5"/>
        <v/>
      </c>
    </row>
    <row r="98" spans="2:9" x14ac:dyDescent="0.25">
      <c r="B98" s="4" t="s">
        <v>220</v>
      </c>
      <c r="C98" s="13" t="s">
        <v>224</v>
      </c>
      <c r="D98" s="11">
        <v>12345</v>
      </c>
      <c r="E98" s="13" t="s">
        <v>225</v>
      </c>
      <c r="F98" s="12">
        <v>43564</v>
      </c>
      <c r="G98" s="6">
        <f t="shared" si="6"/>
        <v>43929</v>
      </c>
      <c r="H98" s="7">
        <f t="shared" ca="1" si="7"/>
        <v>98</v>
      </c>
      <c r="I98" s="4" t="str">
        <f t="shared" ca="1" si="5"/>
        <v/>
      </c>
    </row>
    <row r="99" spans="2:9" x14ac:dyDescent="0.25">
      <c r="B99" s="4" t="s">
        <v>160</v>
      </c>
      <c r="C99" s="13" t="s">
        <v>226</v>
      </c>
      <c r="D99" s="11">
        <v>12345</v>
      </c>
      <c r="E99" s="13" t="s">
        <v>227</v>
      </c>
      <c r="F99" s="12">
        <v>43566</v>
      </c>
      <c r="G99" s="6">
        <f t="shared" si="6"/>
        <v>43931</v>
      </c>
      <c r="H99" s="7">
        <f t="shared" ca="1" si="7"/>
        <v>100</v>
      </c>
      <c r="I99" s="4" t="str">
        <f t="shared" ca="1" si="5"/>
        <v/>
      </c>
    </row>
    <row r="100" spans="2:9" x14ac:dyDescent="0.25">
      <c r="B100" s="4" t="s">
        <v>160</v>
      </c>
      <c r="C100" s="13" t="s">
        <v>228</v>
      </c>
      <c r="D100" s="11" t="s">
        <v>229</v>
      </c>
      <c r="E100" s="13" t="s">
        <v>230</v>
      </c>
      <c r="F100" s="12">
        <v>43568</v>
      </c>
      <c r="G100" s="6">
        <f t="shared" si="6"/>
        <v>43933</v>
      </c>
      <c r="H100" s="7">
        <f t="shared" ca="1" si="7"/>
        <v>102</v>
      </c>
      <c r="I100" s="4" t="str">
        <f t="shared" ca="1" si="5"/>
        <v/>
      </c>
    </row>
    <row r="101" spans="2:9" x14ac:dyDescent="0.25">
      <c r="B101" s="4" t="s">
        <v>140</v>
      </c>
      <c r="C101" s="13" t="s">
        <v>231</v>
      </c>
      <c r="D101" s="11">
        <v>12345</v>
      </c>
      <c r="E101" s="13" t="s">
        <v>10</v>
      </c>
      <c r="F101" s="12">
        <v>43575</v>
      </c>
      <c r="G101" s="6">
        <f t="shared" si="6"/>
        <v>43940</v>
      </c>
      <c r="H101" s="7">
        <f t="shared" ca="1" si="7"/>
        <v>109</v>
      </c>
      <c r="I101" s="4" t="str">
        <f t="shared" ca="1" si="5"/>
        <v/>
      </c>
    </row>
    <row r="102" spans="2:9" x14ac:dyDescent="0.25">
      <c r="B102" s="4" t="s">
        <v>29</v>
      </c>
      <c r="C102" s="13" t="s">
        <v>232</v>
      </c>
      <c r="D102" s="11">
        <v>12345</v>
      </c>
      <c r="E102" s="13" t="s">
        <v>233</v>
      </c>
      <c r="F102" s="12">
        <v>43577</v>
      </c>
      <c r="G102" s="6">
        <f t="shared" si="6"/>
        <v>43942</v>
      </c>
      <c r="H102" s="7">
        <f t="shared" ca="1" si="7"/>
        <v>111</v>
      </c>
      <c r="I102" s="4" t="str">
        <f t="shared" ca="1" si="5"/>
        <v/>
      </c>
    </row>
    <row r="103" spans="2:9" x14ac:dyDescent="0.25">
      <c r="B103" s="4" t="s">
        <v>29</v>
      </c>
      <c r="C103" s="13" t="s">
        <v>235</v>
      </c>
      <c r="D103" s="11">
        <v>12345</v>
      </c>
      <c r="E103" s="13" t="s">
        <v>234</v>
      </c>
      <c r="F103" s="12">
        <v>43577</v>
      </c>
      <c r="G103" s="6">
        <f t="shared" si="6"/>
        <v>43942</v>
      </c>
      <c r="H103" s="7">
        <f t="shared" ca="1" si="7"/>
        <v>111</v>
      </c>
      <c r="I103" s="4" t="str">
        <f t="shared" ca="1" si="5"/>
        <v/>
      </c>
    </row>
    <row r="104" spans="2:9" x14ac:dyDescent="0.25">
      <c r="B104" s="23"/>
      <c r="C104" s="23" t="s">
        <v>259</v>
      </c>
      <c r="D104" s="24"/>
      <c r="E104" s="23"/>
      <c r="F104" s="23"/>
      <c r="G104" s="25"/>
      <c r="H104" s="26"/>
      <c r="I104" s="27"/>
    </row>
    <row r="105" spans="2:9" x14ac:dyDescent="0.25">
      <c r="B105" s="4" t="s">
        <v>48</v>
      </c>
      <c r="C105" s="13" t="s">
        <v>260</v>
      </c>
      <c r="D105" s="11">
        <v>12345</v>
      </c>
      <c r="E105" s="13" t="s">
        <v>236</v>
      </c>
      <c r="F105" s="12">
        <v>43583</v>
      </c>
      <c r="G105" s="6">
        <f t="shared" si="6"/>
        <v>43948</v>
      </c>
      <c r="H105" s="7">
        <f t="shared" ca="1" si="7"/>
        <v>117</v>
      </c>
      <c r="I105" s="4" t="str">
        <f t="shared" ca="1" si="5"/>
        <v/>
      </c>
    </row>
    <row r="106" spans="2:9" x14ac:dyDescent="0.25">
      <c r="B106" s="4" t="s">
        <v>238</v>
      </c>
      <c r="C106" s="13" t="s">
        <v>261</v>
      </c>
      <c r="D106" s="11">
        <v>12345</v>
      </c>
      <c r="E106" s="13" t="s">
        <v>237</v>
      </c>
      <c r="F106" s="12">
        <v>43586</v>
      </c>
      <c r="G106" s="6">
        <f t="shared" si="6"/>
        <v>43951</v>
      </c>
      <c r="H106" s="7">
        <f t="shared" ca="1" si="7"/>
        <v>120</v>
      </c>
      <c r="I106" s="4" t="str">
        <f t="shared" ca="1" si="5"/>
        <v/>
      </c>
    </row>
    <row r="107" spans="2:9" x14ac:dyDescent="0.25">
      <c r="B107" s="4" t="s">
        <v>160</v>
      </c>
      <c r="C107" s="13" t="s">
        <v>262</v>
      </c>
      <c r="D107" s="11">
        <v>12345</v>
      </c>
      <c r="E107" s="13" t="s">
        <v>239</v>
      </c>
      <c r="F107" s="12">
        <v>43587</v>
      </c>
      <c r="G107" s="6">
        <f t="shared" si="6"/>
        <v>43952</v>
      </c>
      <c r="H107" s="7">
        <f t="shared" ca="1" si="7"/>
        <v>121</v>
      </c>
      <c r="I107" s="4" t="str">
        <f t="shared" ca="1" si="5"/>
        <v/>
      </c>
    </row>
    <row r="108" spans="2:9" x14ac:dyDescent="0.25">
      <c r="B108" s="4" t="s">
        <v>34</v>
      </c>
      <c r="C108" s="13" t="s">
        <v>263</v>
      </c>
      <c r="D108" s="11">
        <v>12345</v>
      </c>
      <c r="E108" s="13" t="s">
        <v>4</v>
      </c>
      <c r="F108" s="12">
        <v>43591</v>
      </c>
      <c r="G108" s="6">
        <f t="shared" si="6"/>
        <v>43956</v>
      </c>
      <c r="H108" s="7">
        <f t="shared" ca="1" si="7"/>
        <v>125</v>
      </c>
      <c r="I108" s="4" t="str">
        <f t="shared" ca="1" si="5"/>
        <v/>
      </c>
    </row>
    <row r="109" spans="2:9" x14ac:dyDescent="0.25">
      <c r="B109" s="4" t="s">
        <v>29</v>
      </c>
      <c r="C109" s="13" t="s">
        <v>264</v>
      </c>
      <c r="D109" s="11">
        <v>12345</v>
      </c>
      <c r="E109" s="13" t="s">
        <v>240</v>
      </c>
      <c r="F109" s="12">
        <v>43593</v>
      </c>
      <c r="G109" s="6">
        <f t="shared" si="6"/>
        <v>43958</v>
      </c>
      <c r="H109" s="7">
        <f t="shared" ca="1" si="7"/>
        <v>127</v>
      </c>
      <c r="I109" s="4" t="str">
        <f t="shared" ca="1" si="5"/>
        <v/>
      </c>
    </row>
    <row r="110" spans="2:9" x14ac:dyDescent="0.25">
      <c r="B110" s="4" t="s">
        <v>48</v>
      </c>
      <c r="C110" s="13" t="s">
        <v>265</v>
      </c>
      <c r="D110" s="11">
        <v>12345</v>
      </c>
      <c r="E110" s="13" t="s">
        <v>241</v>
      </c>
      <c r="F110" s="12">
        <v>43593</v>
      </c>
      <c r="G110" s="6">
        <f t="shared" si="6"/>
        <v>43958</v>
      </c>
      <c r="H110" s="7">
        <f t="shared" ca="1" si="7"/>
        <v>127</v>
      </c>
      <c r="I110" s="4" t="str">
        <f t="shared" ca="1" si="5"/>
        <v/>
      </c>
    </row>
    <row r="111" spans="2:9" x14ac:dyDescent="0.25">
      <c r="B111" s="4" t="s">
        <v>48</v>
      </c>
      <c r="C111" s="13" t="s">
        <v>266</v>
      </c>
      <c r="D111" s="11">
        <v>12345</v>
      </c>
      <c r="E111" s="13" t="s">
        <v>242</v>
      </c>
      <c r="F111" s="12">
        <v>43593</v>
      </c>
      <c r="G111" s="6">
        <f t="shared" si="6"/>
        <v>43958</v>
      </c>
      <c r="H111" s="7">
        <f t="shared" ca="1" si="7"/>
        <v>127</v>
      </c>
      <c r="I111" s="4" t="str">
        <f t="shared" ca="1" si="5"/>
        <v/>
      </c>
    </row>
    <row r="112" spans="2:9" x14ac:dyDescent="0.25">
      <c r="B112" s="4" t="s">
        <v>24</v>
      </c>
      <c r="C112" s="13" t="s">
        <v>267</v>
      </c>
      <c r="D112" s="11">
        <v>12345</v>
      </c>
      <c r="E112" s="13" t="s">
        <v>243</v>
      </c>
      <c r="F112" s="12">
        <v>43597</v>
      </c>
      <c r="G112" s="6">
        <f t="shared" si="6"/>
        <v>43962</v>
      </c>
      <c r="H112" s="7">
        <f t="shared" ca="1" si="7"/>
        <v>131</v>
      </c>
      <c r="I112" s="4" t="str">
        <f t="shared" ca="1" si="5"/>
        <v/>
      </c>
    </row>
    <row r="113" spans="2:9" x14ac:dyDescent="0.25">
      <c r="B113" s="4" t="s">
        <v>48</v>
      </c>
      <c r="C113" s="13" t="s">
        <v>268</v>
      </c>
      <c r="D113" s="11">
        <v>12345</v>
      </c>
      <c r="E113" s="13" t="s">
        <v>244</v>
      </c>
      <c r="F113" s="12">
        <v>43599</v>
      </c>
      <c r="G113" s="6">
        <f t="shared" si="6"/>
        <v>43964</v>
      </c>
      <c r="H113" s="7">
        <f t="shared" ca="1" si="7"/>
        <v>133</v>
      </c>
      <c r="I113" s="4" t="str">
        <f t="shared" ca="1" si="5"/>
        <v/>
      </c>
    </row>
    <row r="114" spans="2:9" x14ac:dyDescent="0.25">
      <c r="B114" s="4" t="s">
        <v>48</v>
      </c>
      <c r="C114" s="13" t="s">
        <v>269</v>
      </c>
      <c r="D114" s="11">
        <v>12345</v>
      </c>
      <c r="E114" s="13" t="s">
        <v>245</v>
      </c>
      <c r="F114" s="12">
        <v>43609</v>
      </c>
      <c r="G114" s="6">
        <f t="shared" si="6"/>
        <v>43974</v>
      </c>
      <c r="H114" s="7">
        <f t="shared" ca="1" si="7"/>
        <v>143</v>
      </c>
      <c r="I114" s="4" t="str">
        <f t="shared" ca="1" si="5"/>
        <v/>
      </c>
    </row>
    <row r="115" spans="2:9" x14ac:dyDescent="0.25">
      <c r="B115" s="4" t="s">
        <v>247</v>
      </c>
      <c r="C115" s="13" t="s">
        <v>270</v>
      </c>
      <c r="D115" s="11" t="s">
        <v>246</v>
      </c>
      <c r="E115" s="13" t="s">
        <v>248</v>
      </c>
      <c r="F115" s="12">
        <v>43629</v>
      </c>
      <c r="G115" s="6">
        <f t="shared" si="6"/>
        <v>43994</v>
      </c>
      <c r="H115" s="7">
        <f t="shared" ca="1" si="7"/>
        <v>163</v>
      </c>
      <c r="I115" s="4" t="str">
        <f t="shared" ca="1" si="5"/>
        <v/>
      </c>
    </row>
    <row r="116" spans="2:9" x14ac:dyDescent="0.25">
      <c r="B116" s="4" t="s">
        <v>160</v>
      </c>
      <c r="C116" s="13" t="s">
        <v>271</v>
      </c>
      <c r="D116" s="11">
        <v>12345</v>
      </c>
      <c r="E116" s="13" t="s">
        <v>249</v>
      </c>
      <c r="F116" s="12">
        <v>43634</v>
      </c>
      <c r="G116" s="6">
        <f t="shared" si="6"/>
        <v>43999</v>
      </c>
      <c r="H116" s="7">
        <f t="shared" ca="1" si="7"/>
        <v>168</v>
      </c>
      <c r="I116" s="4" t="str">
        <f t="shared" ca="1" si="5"/>
        <v/>
      </c>
    </row>
    <row r="117" spans="2:9" x14ac:dyDescent="0.25">
      <c r="B117" s="4" t="s">
        <v>251</v>
      </c>
      <c r="C117" s="13" t="s">
        <v>272</v>
      </c>
      <c r="D117" s="11">
        <v>12345</v>
      </c>
      <c r="E117" s="13" t="s">
        <v>250</v>
      </c>
      <c r="F117" s="12">
        <v>43640</v>
      </c>
      <c r="G117" s="6">
        <f t="shared" si="6"/>
        <v>44005</v>
      </c>
      <c r="H117" s="7">
        <f t="shared" ca="1" si="7"/>
        <v>174</v>
      </c>
      <c r="I117" s="4" t="str">
        <f t="shared" ca="1" si="5"/>
        <v/>
      </c>
    </row>
    <row r="118" spans="2:9" x14ac:dyDescent="0.25">
      <c r="B118" s="4" t="s">
        <v>253</v>
      </c>
      <c r="C118" s="13" t="s">
        <v>273</v>
      </c>
      <c r="D118" s="11">
        <v>12345</v>
      </c>
      <c r="E118" s="13" t="s">
        <v>252</v>
      </c>
      <c r="F118" s="12">
        <v>43645</v>
      </c>
      <c r="G118" s="6">
        <f t="shared" si="6"/>
        <v>44010</v>
      </c>
      <c r="H118" s="7">
        <f t="shared" ca="1" si="7"/>
        <v>179</v>
      </c>
      <c r="I118" s="4" t="str">
        <f t="shared" ca="1" si="5"/>
        <v/>
      </c>
    </row>
    <row r="119" spans="2:9" x14ac:dyDescent="0.25">
      <c r="B119" s="4" t="s">
        <v>253</v>
      </c>
      <c r="C119" s="13" t="s">
        <v>274</v>
      </c>
      <c r="D119" s="11">
        <v>12345</v>
      </c>
      <c r="E119" s="13" t="s">
        <v>254</v>
      </c>
      <c r="F119" s="12">
        <v>43645</v>
      </c>
      <c r="G119" s="6">
        <f t="shared" si="6"/>
        <v>44010</v>
      </c>
      <c r="H119" s="7">
        <f t="shared" ca="1" si="7"/>
        <v>179</v>
      </c>
      <c r="I119" s="4" t="str">
        <f t="shared" ca="1" si="5"/>
        <v/>
      </c>
    </row>
    <row r="120" spans="2:9" x14ac:dyDescent="0.25">
      <c r="B120" s="4" t="s">
        <v>140</v>
      </c>
      <c r="C120" s="13" t="s">
        <v>275</v>
      </c>
      <c r="D120" s="11">
        <v>12345</v>
      </c>
      <c r="E120" s="13" t="s">
        <v>255</v>
      </c>
      <c r="F120" s="12">
        <v>43651</v>
      </c>
      <c r="G120" s="6">
        <f t="shared" si="6"/>
        <v>44016</v>
      </c>
      <c r="H120" s="7">
        <f t="shared" ca="1" si="7"/>
        <v>185</v>
      </c>
      <c r="I120" s="4" t="str">
        <f t="shared" ca="1" si="5"/>
        <v/>
      </c>
    </row>
    <row r="121" spans="2:9" x14ac:dyDescent="0.25">
      <c r="B121" s="4" t="s">
        <v>160</v>
      </c>
      <c r="C121" s="13" t="s">
        <v>276</v>
      </c>
      <c r="D121" s="11">
        <v>12345</v>
      </c>
      <c r="E121" s="13" t="s">
        <v>256</v>
      </c>
      <c r="F121" s="12">
        <v>43657</v>
      </c>
      <c r="G121" s="6">
        <f t="shared" si="6"/>
        <v>44022</v>
      </c>
      <c r="H121" s="7">
        <f t="shared" ca="1" si="7"/>
        <v>191</v>
      </c>
      <c r="I121" s="4" t="str">
        <f t="shared" ca="1" si="5"/>
        <v/>
      </c>
    </row>
    <row r="122" spans="2:9" x14ac:dyDescent="0.25">
      <c r="B122" s="4" t="s">
        <v>160</v>
      </c>
      <c r="C122" s="13" t="s">
        <v>277</v>
      </c>
      <c r="D122" s="11">
        <v>12345</v>
      </c>
      <c r="E122" s="13" t="s">
        <v>257</v>
      </c>
      <c r="F122" s="12">
        <v>43658</v>
      </c>
      <c r="G122" s="6">
        <f t="shared" si="6"/>
        <v>44023</v>
      </c>
      <c r="H122" s="7">
        <f t="shared" ca="1" si="7"/>
        <v>192</v>
      </c>
      <c r="I122" s="4" t="str">
        <f t="shared" ca="1" si="5"/>
        <v/>
      </c>
    </row>
    <row r="123" spans="2:9" x14ac:dyDescent="0.25">
      <c r="B123" s="4" t="s">
        <v>34</v>
      </c>
      <c r="C123" s="13" t="s">
        <v>278</v>
      </c>
      <c r="D123" s="11">
        <v>12345</v>
      </c>
      <c r="E123" s="13" t="s">
        <v>258</v>
      </c>
      <c r="F123" s="12">
        <v>43659</v>
      </c>
      <c r="G123" s="6">
        <f t="shared" si="6"/>
        <v>44024</v>
      </c>
      <c r="H123" s="7">
        <f t="shared" ca="1" si="7"/>
        <v>193</v>
      </c>
      <c r="I123" s="4" t="str">
        <f t="shared" ca="1" si="5"/>
        <v/>
      </c>
    </row>
    <row r="124" spans="2:9" x14ac:dyDescent="0.25">
      <c r="B124" s="4" t="s">
        <v>34</v>
      </c>
      <c r="C124" s="13" t="s">
        <v>279</v>
      </c>
      <c r="D124" s="11">
        <v>12345</v>
      </c>
      <c r="E124" s="13" t="s">
        <v>258</v>
      </c>
      <c r="F124" s="12">
        <v>43659</v>
      </c>
      <c r="G124" s="6">
        <f t="shared" si="6"/>
        <v>44024</v>
      </c>
      <c r="H124" s="7">
        <f t="shared" ca="1" si="7"/>
        <v>193</v>
      </c>
      <c r="I124" s="4" t="str">
        <f t="shared" ca="1" si="5"/>
        <v/>
      </c>
    </row>
    <row r="125" spans="2:9" x14ac:dyDescent="0.25">
      <c r="B125" s="4" t="s">
        <v>34</v>
      </c>
      <c r="C125" s="13" t="s">
        <v>281</v>
      </c>
      <c r="D125" s="11">
        <v>12345</v>
      </c>
      <c r="E125" s="13" t="s">
        <v>280</v>
      </c>
      <c r="F125" s="12">
        <v>43664</v>
      </c>
      <c r="G125" s="6">
        <f t="shared" si="6"/>
        <v>44029</v>
      </c>
      <c r="H125" s="7">
        <f t="shared" ca="1" si="7"/>
        <v>198</v>
      </c>
      <c r="I125" s="4" t="str">
        <f t="shared" ca="1" si="5"/>
        <v/>
      </c>
    </row>
    <row r="126" spans="2:9" x14ac:dyDescent="0.25">
      <c r="B126" s="23"/>
      <c r="C126" s="23" t="s">
        <v>282</v>
      </c>
      <c r="D126" s="24"/>
      <c r="E126" s="23"/>
      <c r="F126" s="23"/>
      <c r="G126" s="25"/>
      <c r="H126" s="26"/>
      <c r="I126" s="27"/>
    </row>
    <row r="127" spans="2:9" x14ac:dyDescent="0.25">
      <c r="B127" s="4" t="s">
        <v>140</v>
      </c>
      <c r="C127" s="13" t="s">
        <v>283</v>
      </c>
      <c r="D127" s="11">
        <v>12345</v>
      </c>
      <c r="E127" s="13" t="s">
        <v>284</v>
      </c>
      <c r="F127" s="12">
        <v>43664</v>
      </c>
      <c r="G127" s="6">
        <f t="shared" si="6"/>
        <v>44029</v>
      </c>
      <c r="H127" s="7">
        <f t="shared" ca="1" si="7"/>
        <v>198</v>
      </c>
      <c r="I127" s="4" t="str">
        <f t="shared" ca="1" si="5"/>
        <v/>
      </c>
    </row>
    <row r="128" spans="2:9" x14ac:dyDescent="0.25">
      <c r="B128" s="4" t="s">
        <v>140</v>
      </c>
      <c r="C128" s="13" t="s">
        <v>285</v>
      </c>
      <c r="D128" s="11">
        <v>12345</v>
      </c>
      <c r="E128" s="13" t="s">
        <v>286</v>
      </c>
      <c r="F128" s="12">
        <v>43664</v>
      </c>
      <c r="G128" s="6">
        <f t="shared" si="6"/>
        <v>44029</v>
      </c>
      <c r="H128" s="7">
        <f t="shared" ca="1" si="7"/>
        <v>198</v>
      </c>
      <c r="I128" s="4" t="str">
        <f t="shared" ca="1" si="5"/>
        <v/>
      </c>
    </row>
    <row r="129" spans="2:9" x14ac:dyDescent="0.25">
      <c r="B129" s="4" t="s">
        <v>140</v>
      </c>
      <c r="C129" s="13" t="s">
        <v>287</v>
      </c>
      <c r="D129" s="11">
        <v>12345</v>
      </c>
      <c r="E129" s="13" t="s">
        <v>288</v>
      </c>
      <c r="F129" s="12">
        <v>43664</v>
      </c>
      <c r="G129" s="6">
        <f t="shared" si="6"/>
        <v>44029</v>
      </c>
      <c r="H129" s="7">
        <f t="shared" ca="1" si="7"/>
        <v>198</v>
      </c>
      <c r="I129" s="4" t="str">
        <f t="shared" ca="1" si="5"/>
        <v/>
      </c>
    </row>
    <row r="130" spans="2:9" x14ac:dyDescent="0.25">
      <c r="B130" s="4" t="s">
        <v>34</v>
      </c>
      <c r="C130" s="13" t="s">
        <v>289</v>
      </c>
      <c r="D130" s="11">
        <v>12345</v>
      </c>
      <c r="E130" s="13" t="s">
        <v>290</v>
      </c>
      <c r="F130" s="12">
        <v>43669</v>
      </c>
      <c r="G130" s="6">
        <f t="shared" si="6"/>
        <v>44034</v>
      </c>
      <c r="H130" s="7">
        <f t="shared" ca="1" si="7"/>
        <v>203</v>
      </c>
      <c r="I130" s="4" t="str">
        <f t="shared" ca="1" si="5"/>
        <v/>
      </c>
    </row>
    <row r="131" spans="2:9" x14ac:dyDescent="0.25">
      <c r="B131" s="4" t="s">
        <v>293</v>
      </c>
      <c r="C131" s="13" t="s">
        <v>291</v>
      </c>
      <c r="D131" s="11">
        <v>12345</v>
      </c>
      <c r="E131" s="13" t="s">
        <v>292</v>
      </c>
      <c r="F131" s="12">
        <v>43673</v>
      </c>
      <c r="G131" s="6">
        <f t="shared" si="6"/>
        <v>44038</v>
      </c>
      <c r="H131" s="7">
        <f t="shared" ca="1" si="7"/>
        <v>207</v>
      </c>
      <c r="I131" s="4" t="str">
        <f t="shared" ca="1" si="5"/>
        <v/>
      </c>
    </row>
    <row r="132" spans="2:9" x14ac:dyDescent="0.25">
      <c r="B132" s="4" t="s">
        <v>29</v>
      </c>
      <c r="C132" s="13" t="s">
        <v>294</v>
      </c>
      <c r="D132" s="11">
        <v>12345</v>
      </c>
      <c r="E132" s="13" t="s">
        <v>295</v>
      </c>
      <c r="F132" s="12">
        <v>43674</v>
      </c>
      <c r="G132" s="6">
        <f t="shared" si="6"/>
        <v>44039</v>
      </c>
      <c r="H132" s="7">
        <f t="shared" ca="1" si="7"/>
        <v>208</v>
      </c>
      <c r="I132" s="4" t="str">
        <f t="shared" ref="I132:I186" ca="1" si="8">IF(G132&lt;TODAY(),"Cuenta Expiró",IF(G132=TODAY(),"Expira hoy",IF(H132&lt;=5,"Expira Proximamente",IF(G132&gt;TODAY(),""))))</f>
        <v/>
      </c>
    </row>
    <row r="133" spans="2:9" x14ac:dyDescent="0.25">
      <c r="B133" s="4" t="s">
        <v>108</v>
      </c>
      <c r="C133" s="13" t="s">
        <v>296</v>
      </c>
      <c r="D133" s="11">
        <v>12345</v>
      </c>
      <c r="E133" s="13" t="s">
        <v>297</v>
      </c>
      <c r="F133" s="12">
        <v>43679</v>
      </c>
      <c r="G133" s="6">
        <f t="shared" si="6"/>
        <v>44044</v>
      </c>
      <c r="H133" s="7">
        <f t="shared" ca="1" si="7"/>
        <v>213</v>
      </c>
      <c r="I133" s="4" t="str">
        <f t="shared" ca="1" si="8"/>
        <v/>
      </c>
    </row>
    <row r="134" spans="2:9" x14ac:dyDescent="0.25">
      <c r="B134" s="4" t="s">
        <v>48</v>
      </c>
      <c r="C134" s="13" t="s">
        <v>298</v>
      </c>
      <c r="D134" s="11">
        <v>12345</v>
      </c>
      <c r="E134" s="13" t="s">
        <v>299</v>
      </c>
      <c r="F134" s="12">
        <v>43682</v>
      </c>
      <c r="G134" s="6">
        <f t="shared" si="6"/>
        <v>44047</v>
      </c>
      <c r="H134" s="7">
        <f t="shared" ca="1" si="7"/>
        <v>216</v>
      </c>
      <c r="I134" s="4" t="str">
        <f t="shared" ca="1" si="8"/>
        <v/>
      </c>
    </row>
    <row r="135" spans="2:9" x14ac:dyDescent="0.25">
      <c r="B135" s="4" t="s">
        <v>29</v>
      </c>
      <c r="C135" s="13" t="s">
        <v>300</v>
      </c>
      <c r="D135" s="11">
        <v>12345</v>
      </c>
      <c r="E135" s="13" t="s">
        <v>301</v>
      </c>
      <c r="F135" s="12">
        <v>43683</v>
      </c>
      <c r="G135" s="6">
        <f t="shared" ref="G135:G186" si="9">F135+365</f>
        <v>44048</v>
      </c>
      <c r="H135" s="7">
        <f t="shared" ref="H135:H186" ca="1" si="10">G135-TODAY()</f>
        <v>217</v>
      </c>
      <c r="I135" s="4" t="str">
        <f t="shared" ca="1" si="8"/>
        <v/>
      </c>
    </row>
    <row r="136" spans="2:9" x14ac:dyDescent="0.25">
      <c r="B136" s="4" t="s">
        <v>48</v>
      </c>
      <c r="C136" s="13" t="s">
        <v>302</v>
      </c>
      <c r="D136" s="11">
        <v>12345</v>
      </c>
      <c r="E136" s="13" t="s">
        <v>303</v>
      </c>
      <c r="F136" s="12">
        <v>43685</v>
      </c>
      <c r="G136" s="6">
        <f t="shared" si="9"/>
        <v>44050</v>
      </c>
      <c r="H136" s="7">
        <f t="shared" ca="1" si="10"/>
        <v>219</v>
      </c>
      <c r="I136" s="4" t="str">
        <f t="shared" ca="1" si="8"/>
        <v/>
      </c>
    </row>
    <row r="137" spans="2:9" x14ac:dyDescent="0.25">
      <c r="B137" s="4" t="s">
        <v>306</v>
      </c>
      <c r="C137" s="13" t="s">
        <v>304</v>
      </c>
      <c r="D137" s="11">
        <v>12345</v>
      </c>
      <c r="E137" s="13" t="s">
        <v>305</v>
      </c>
      <c r="F137" s="12">
        <v>43685</v>
      </c>
      <c r="G137" s="6">
        <f t="shared" si="9"/>
        <v>44050</v>
      </c>
      <c r="H137" s="7">
        <f t="shared" ca="1" si="10"/>
        <v>219</v>
      </c>
      <c r="I137" s="4" t="str">
        <f t="shared" ca="1" si="8"/>
        <v/>
      </c>
    </row>
    <row r="138" spans="2:9" x14ac:dyDescent="0.25">
      <c r="B138" s="4" t="s">
        <v>108</v>
      </c>
      <c r="C138" s="13" t="s">
        <v>307</v>
      </c>
      <c r="D138" s="11">
        <v>12345</v>
      </c>
      <c r="E138" s="13" t="s">
        <v>308</v>
      </c>
      <c r="F138" s="12">
        <v>43691</v>
      </c>
      <c r="G138" s="6">
        <f t="shared" si="9"/>
        <v>44056</v>
      </c>
      <c r="H138" s="7">
        <f t="shared" ca="1" si="10"/>
        <v>225</v>
      </c>
      <c r="I138" s="4" t="str">
        <f t="shared" ca="1" si="8"/>
        <v/>
      </c>
    </row>
    <row r="139" spans="2:9" x14ac:dyDescent="0.25">
      <c r="B139" s="4" t="s">
        <v>108</v>
      </c>
      <c r="C139" s="13" t="s">
        <v>309</v>
      </c>
      <c r="D139" s="11">
        <v>12345</v>
      </c>
      <c r="E139" s="13" t="s">
        <v>310</v>
      </c>
      <c r="F139" s="12">
        <v>43692</v>
      </c>
      <c r="G139" s="6">
        <f t="shared" si="9"/>
        <v>44057</v>
      </c>
      <c r="H139" s="7">
        <f t="shared" ca="1" si="10"/>
        <v>226</v>
      </c>
      <c r="I139" s="4" t="str">
        <f t="shared" ca="1" si="8"/>
        <v/>
      </c>
    </row>
    <row r="140" spans="2:9" x14ac:dyDescent="0.25">
      <c r="B140" s="4" t="s">
        <v>29</v>
      </c>
      <c r="C140" s="13" t="s">
        <v>311</v>
      </c>
      <c r="D140" s="11">
        <v>12345</v>
      </c>
      <c r="E140" s="13" t="s">
        <v>312</v>
      </c>
      <c r="F140" s="12">
        <v>43702</v>
      </c>
      <c r="G140" s="6">
        <f t="shared" si="9"/>
        <v>44067</v>
      </c>
      <c r="H140" s="7">
        <f t="shared" ca="1" si="10"/>
        <v>236</v>
      </c>
      <c r="I140" s="4" t="str">
        <f t="shared" ca="1" si="8"/>
        <v/>
      </c>
    </row>
    <row r="141" spans="2:9" x14ac:dyDescent="0.25">
      <c r="B141" s="14"/>
      <c r="C141" s="14" t="s">
        <v>313</v>
      </c>
      <c r="D141" s="15"/>
      <c r="E141" s="14"/>
      <c r="F141" s="14"/>
      <c r="G141" s="9"/>
      <c r="H141" s="10"/>
      <c r="I141" s="4" t="str">
        <f t="shared" ca="1" si="8"/>
        <v>Cuenta Expiró</v>
      </c>
    </row>
    <row r="142" spans="2:9" x14ac:dyDescent="0.25">
      <c r="B142" s="14"/>
      <c r="C142" s="14" t="s">
        <v>314</v>
      </c>
      <c r="D142" s="15"/>
      <c r="E142" s="14"/>
      <c r="F142" s="14"/>
      <c r="G142" s="9"/>
      <c r="H142" s="10"/>
      <c r="I142" s="4" t="str">
        <f t="shared" ca="1" si="8"/>
        <v>Cuenta Expiró</v>
      </c>
    </row>
    <row r="143" spans="2:9" x14ac:dyDescent="0.25">
      <c r="B143" s="14"/>
      <c r="C143" s="14" t="s">
        <v>315</v>
      </c>
      <c r="D143" s="15"/>
      <c r="E143" s="14"/>
      <c r="F143" s="14"/>
      <c r="G143" s="9"/>
      <c r="H143" s="10"/>
      <c r="I143" s="4" t="str">
        <f t="shared" ca="1" si="8"/>
        <v>Cuenta Expiró</v>
      </c>
    </row>
    <row r="144" spans="2:9" x14ac:dyDescent="0.25">
      <c r="B144" s="14"/>
      <c r="C144" s="14" t="s">
        <v>316</v>
      </c>
      <c r="D144" s="15"/>
      <c r="E144" s="14"/>
      <c r="F144" s="14"/>
      <c r="G144" s="9"/>
      <c r="H144" s="10"/>
      <c r="I144" s="4" t="str">
        <f t="shared" ca="1" si="8"/>
        <v>Cuenta Expiró</v>
      </c>
    </row>
    <row r="145" spans="2:9" x14ac:dyDescent="0.25">
      <c r="B145" s="14"/>
      <c r="C145" s="14" t="s">
        <v>317</v>
      </c>
      <c r="D145" s="15"/>
      <c r="E145" s="14"/>
      <c r="F145" s="14"/>
      <c r="G145" s="9"/>
      <c r="H145" s="10"/>
      <c r="I145" s="4" t="str">
        <f t="shared" ca="1" si="8"/>
        <v>Cuenta Expiró</v>
      </c>
    </row>
    <row r="146" spans="2:9" x14ac:dyDescent="0.25">
      <c r="B146" s="14"/>
      <c r="C146" s="14" t="s">
        <v>318</v>
      </c>
      <c r="D146" s="15">
        <v>12345</v>
      </c>
      <c r="E146" s="14"/>
      <c r="F146" s="14"/>
      <c r="G146" s="9"/>
      <c r="H146" s="10"/>
      <c r="I146" s="4" t="str">
        <f t="shared" ca="1" si="8"/>
        <v>Cuenta Expiró</v>
      </c>
    </row>
    <row r="147" spans="2:9" x14ac:dyDescent="0.25">
      <c r="B147" s="13" t="s">
        <v>140</v>
      </c>
      <c r="C147" s="13" t="s">
        <v>319</v>
      </c>
      <c r="D147" s="11">
        <v>12345</v>
      </c>
      <c r="E147" s="13" t="s">
        <v>320</v>
      </c>
      <c r="F147" s="12">
        <v>43705</v>
      </c>
      <c r="G147" s="6">
        <f t="shared" si="9"/>
        <v>44070</v>
      </c>
      <c r="H147" s="7">
        <f t="shared" ca="1" si="10"/>
        <v>239</v>
      </c>
      <c r="I147" s="4" t="str">
        <f t="shared" ca="1" si="8"/>
        <v/>
      </c>
    </row>
    <row r="148" spans="2:9" x14ac:dyDescent="0.25">
      <c r="B148" s="13" t="s">
        <v>140</v>
      </c>
      <c r="C148" s="13" t="s">
        <v>321</v>
      </c>
      <c r="D148" s="11">
        <v>12345</v>
      </c>
      <c r="E148" s="13" t="s">
        <v>322</v>
      </c>
      <c r="F148" s="12">
        <v>43721</v>
      </c>
      <c r="G148" s="6">
        <f t="shared" si="9"/>
        <v>44086</v>
      </c>
      <c r="H148" s="7">
        <f t="shared" ca="1" si="10"/>
        <v>255</v>
      </c>
      <c r="I148" s="4" t="str">
        <f t="shared" ca="1" si="8"/>
        <v/>
      </c>
    </row>
    <row r="149" spans="2:9" x14ac:dyDescent="0.25">
      <c r="B149" s="13" t="s">
        <v>48</v>
      </c>
      <c r="C149" s="13" t="s">
        <v>323</v>
      </c>
      <c r="D149" s="11">
        <v>12345</v>
      </c>
      <c r="E149" s="13" t="s">
        <v>324</v>
      </c>
      <c r="F149" s="12">
        <v>43739</v>
      </c>
      <c r="G149" s="6">
        <f t="shared" si="9"/>
        <v>44104</v>
      </c>
      <c r="H149" s="7">
        <f t="shared" ca="1" si="10"/>
        <v>273</v>
      </c>
      <c r="I149" s="4" t="str">
        <f t="shared" ca="1" si="8"/>
        <v/>
      </c>
    </row>
    <row r="150" spans="2:9" x14ac:dyDescent="0.25">
      <c r="B150" s="13" t="s">
        <v>48</v>
      </c>
      <c r="C150" s="13" t="s">
        <v>325</v>
      </c>
      <c r="D150" s="11">
        <v>12345</v>
      </c>
      <c r="E150" s="13" t="s">
        <v>326</v>
      </c>
      <c r="F150" s="12">
        <v>43739</v>
      </c>
      <c r="G150" s="6">
        <f t="shared" si="9"/>
        <v>44104</v>
      </c>
      <c r="H150" s="7">
        <f t="shared" ca="1" si="10"/>
        <v>273</v>
      </c>
      <c r="I150" s="4" t="str">
        <f t="shared" ca="1" si="8"/>
        <v/>
      </c>
    </row>
    <row r="151" spans="2:9" x14ac:dyDescent="0.25">
      <c r="B151" s="13" t="s">
        <v>151</v>
      </c>
      <c r="C151" s="13" t="s">
        <v>327</v>
      </c>
      <c r="D151" s="11">
        <v>12345</v>
      </c>
      <c r="E151" s="13" t="s">
        <v>328</v>
      </c>
      <c r="F151" s="12">
        <v>43771</v>
      </c>
      <c r="G151" s="6">
        <f t="shared" si="9"/>
        <v>44136</v>
      </c>
      <c r="H151" s="7">
        <f t="shared" ca="1" si="10"/>
        <v>305</v>
      </c>
      <c r="I151" s="4" t="str">
        <f t="shared" ca="1" si="8"/>
        <v/>
      </c>
    </row>
    <row r="152" spans="2:9" x14ac:dyDescent="0.25">
      <c r="B152" s="13" t="s">
        <v>238</v>
      </c>
      <c r="C152" s="13" t="s">
        <v>330</v>
      </c>
      <c r="D152" s="11">
        <v>12345</v>
      </c>
      <c r="E152" s="13" t="s">
        <v>329</v>
      </c>
      <c r="F152" s="12">
        <v>43772</v>
      </c>
      <c r="G152" s="6">
        <f t="shared" si="9"/>
        <v>44137</v>
      </c>
      <c r="H152" s="7">
        <f t="shared" ca="1" si="10"/>
        <v>306</v>
      </c>
      <c r="I152" s="4" t="str">
        <f t="shared" ca="1" si="8"/>
        <v/>
      </c>
    </row>
    <row r="153" spans="2:9" x14ac:dyDescent="0.25">
      <c r="B153" s="13" t="s">
        <v>238</v>
      </c>
      <c r="C153" s="13" t="s">
        <v>331</v>
      </c>
      <c r="D153" s="11">
        <v>12345</v>
      </c>
      <c r="E153" s="13" t="s">
        <v>332</v>
      </c>
      <c r="F153" s="12">
        <v>43772</v>
      </c>
      <c r="G153" s="6">
        <f t="shared" si="9"/>
        <v>44137</v>
      </c>
      <c r="H153" s="7">
        <f t="shared" ca="1" si="10"/>
        <v>306</v>
      </c>
      <c r="I153" s="4" t="str">
        <f t="shared" ca="1" si="8"/>
        <v/>
      </c>
    </row>
    <row r="154" spans="2:9" x14ac:dyDescent="0.25">
      <c r="B154" s="13" t="s">
        <v>140</v>
      </c>
      <c r="C154" s="13" t="s">
        <v>334</v>
      </c>
      <c r="D154" s="11">
        <v>12345</v>
      </c>
      <c r="E154" s="13" t="s">
        <v>333</v>
      </c>
      <c r="F154" s="12">
        <v>43776</v>
      </c>
      <c r="G154" s="6">
        <f t="shared" si="9"/>
        <v>44141</v>
      </c>
      <c r="H154" s="7">
        <f t="shared" ca="1" si="10"/>
        <v>310</v>
      </c>
      <c r="I154" s="4" t="str">
        <f t="shared" ca="1" si="8"/>
        <v/>
      </c>
    </row>
    <row r="155" spans="2:9" x14ac:dyDescent="0.25">
      <c r="B155" s="13" t="s">
        <v>48</v>
      </c>
      <c r="C155" s="13" t="s">
        <v>335</v>
      </c>
      <c r="D155" s="11">
        <v>12345</v>
      </c>
      <c r="E155" s="13" t="s">
        <v>336</v>
      </c>
      <c r="F155" s="12">
        <v>43781</v>
      </c>
      <c r="G155" s="6">
        <f t="shared" si="9"/>
        <v>44146</v>
      </c>
      <c r="H155" s="7">
        <f t="shared" ca="1" si="10"/>
        <v>315</v>
      </c>
      <c r="I155" s="4" t="str">
        <f t="shared" ca="1" si="8"/>
        <v/>
      </c>
    </row>
    <row r="156" spans="2:9" x14ac:dyDescent="0.25">
      <c r="B156" s="13" t="s">
        <v>48</v>
      </c>
      <c r="C156" s="13" t="s">
        <v>337</v>
      </c>
      <c r="D156" s="11">
        <v>12345</v>
      </c>
      <c r="E156" s="13" t="s">
        <v>338</v>
      </c>
      <c r="F156" s="12">
        <v>43781</v>
      </c>
      <c r="G156" s="6">
        <f t="shared" si="9"/>
        <v>44146</v>
      </c>
      <c r="H156" s="7">
        <f t="shared" ca="1" si="10"/>
        <v>315</v>
      </c>
      <c r="I156" s="4" t="str">
        <f t="shared" ca="1" si="8"/>
        <v/>
      </c>
    </row>
    <row r="157" spans="2:9" x14ac:dyDescent="0.25">
      <c r="B157" s="13" t="s">
        <v>48</v>
      </c>
      <c r="C157" s="13" t="s">
        <v>339</v>
      </c>
      <c r="D157" s="11">
        <v>12345</v>
      </c>
      <c r="E157" s="13" t="s">
        <v>340</v>
      </c>
      <c r="F157" s="12">
        <v>43781</v>
      </c>
      <c r="G157" s="6">
        <f t="shared" si="9"/>
        <v>44146</v>
      </c>
      <c r="H157" s="7">
        <f t="shared" ca="1" si="10"/>
        <v>315</v>
      </c>
      <c r="I157" s="4" t="str">
        <f t="shared" ca="1" si="8"/>
        <v/>
      </c>
    </row>
    <row r="158" spans="2:9" x14ac:dyDescent="0.25">
      <c r="B158" s="13" t="s">
        <v>140</v>
      </c>
      <c r="C158" s="13" t="s">
        <v>342</v>
      </c>
      <c r="D158" s="11">
        <v>12345</v>
      </c>
      <c r="E158" s="13" t="s">
        <v>341</v>
      </c>
      <c r="F158" s="12">
        <v>43782</v>
      </c>
      <c r="G158" s="6">
        <f t="shared" si="9"/>
        <v>44147</v>
      </c>
      <c r="H158" s="7">
        <f t="shared" ca="1" si="10"/>
        <v>316</v>
      </c>
      <c r="I158" s="4" t="str">
        <f t="shared" ca="1" si="8"/>
        <v/>
      </c>
    </row>
    <row r="159" spans="2:9" x14ac:dyDescent="0.25">
      <c r="B159" s="13" t="s">
        <v>253</v>
      </c>
      <c r="C159" s="13" t="s">
        <v>343</v>
      </c>
      <c r="D159" s="11">
        <v>12345</v>
      </c>
      <c r="E159" s="13" t="s">
        <v>379</v>
      </c>
      <c r="F159" s="12">
        <v>43788</v>
      </c>
      <c r="G159" s="6">
        <f t="shared" si="9"/>
        <v>44153</v>
      </c>
      <c r="H159" s="7">
        <f t="shared" ca="1" si="10"/>
        <v>322</v>
      </c>
      <c r="I159" s="4" t="str">
        <f t="shared" ca="1" si="8"/>
        <v/>
      </c>
    </row>
    <row r="160" spans="2:9" x14ac:dyDescent="0.25">
      <c r="B160" s="13" t="s">
        <v>34</v>
      </c>
      <c r="C160" s="13" t="s">
        <v>345</v>
      </c>
      <c r="D160" s="11">
        <v>12345</v>
      </c>
      <c r="E160" s="13" t="s">
        <v>344</v>
      </c>
      <c r="F160" s="12">
        <v>43793</v>
      </c>
      <c r="G160" s="6">
        <f t="shared" si="9"/>
        <v>44158</v>
      </c>
      <c r="H160" s="7">
        <f t="shared" ca="1" si="10"/>
        <v>327</v>
      </c>
      <c r="I160" s="4" t="str">
        <f t="shared" ca="1" si="8"/>
        <v/>
      </c>
    </row>
    <row r="161" spans="1:9" x14ac:dyDescent="0.25">
      <c r="B161" s="13" t="s">
        <v>174</v>
      </c>
      <c r="C161" s="13" t="s">
        <v>346</v>
      </c>
      <c r="D161" s="11">
        <v>12345</v>
      </c>
      <c r="E161" s="13" t="s">
        <v>347</v>
      </c>
      <c r="F161" s="12">
        <v>43803</v>
      </c>
      <c r="G161" s="6">
        <f t="shared" si="9"/>
        <v>44168</v>
      </c>
      <c r="H161" s="7">
        <f t="shared" ca="1" si="10"/>
        <v>337</v>
      </c>
      <c r="I161" s="4" t="str">
        <f t="shared" ca="1" si="8"/>
        <v/>
      </c>
    </row>
    <row r="162" spans="1:9" x14ac:dyDescent="0.25">
      <c r="A162" t="s">
        <v>358</v>
      </c>
      <c r="B162" s="13" t="s">
        <v>140</v>
      </c>
      <c r="C162" s="13" t="s">
        <v>348</v>
      </c>
      <c r="D162" s="11">
        <v>12345</v>
      </c>
      <c r="E162" s="13" t="s">
        <v>349</v>
      </c>
      <c r="F162" s="12">
        <v>43803</v>
      </c>
      <c r="G162" s="6">
        <f t="shared" si="9"/>
        <v>44168</v>
      </c>
      <c r="H162" s="7">
        <f t="shared" ca="1" si="10"/>
        <v>337</v>
      </c>
      <c r="I162" s="4" t="str">
        <f t="shared" ca="1" si="8"/>
        <v/>
      </c>
    </row>
    <row r="163" spans="1:9" x14ac:dyDescent="0.25">
      <c r="A163" t="s">
        <v>358</v>
      </c>
      <c r="B163" s="13" t="s">
        <v>140</v>
      </c>
      <c r="C163" s="13" t="s">
        <v>350</v>
      </c>
      <c r="D163" s="11">
        <v>12345</v>
      </c>
      <c r="E163" s="13" t="s">
        <v>351</v>
      </c>
      <c r="F163" s="12">
        <v>43805</v>
      </c>
      <c r="G163" s="6">
        <f t="shared" si="9"/>
        <v>44170</v>
      </c>
      <c r="H163" s="7">
        <f t="shared" ca="1" si="10"/>
        <v>339</v>
      </c>
      <c r="I163" s="4" t="str">
        <f t="shared" ca="1" si="8"/>
        <v/>
      </c>
    </row>
    <row r="164" spans="1:9" x14ac:dyDescent="0.25">
      <c r="A164" t="s">
        <v>358</v>
      </c>
      <c r="B164" s="13" t="s">
        <v>140</v>
      </c>
      <c r="C164" s="13" t="s">
        <v>353</v>
      </c>
      <c r="D164" s="11">
        <v>12345</v>
      </c>
      <c r="E164" s="13" t="s">
        <v>352</v>
      </c>
      <c r="F164" s="12">
        <v>43805</v>
      </c>
      <c r="G164" s="6">
        <f t="shared" si="9"/>
        <v>44170</v>
      </c>
      <c r="H164" s="7">
        <f t="shared" ca="1" si="10"/>
        <v>339</v>
      </c>
      <c r="I164" s="4" t="str">
        <f t="shared" ca="1" si="8"/>
        <v/>
      </c>
    </row>
    <row r="165" spans="1:9" x14ac:dyDescent="0.25">
      <c r="A165" t="s">
        <v>358</v>
      </c>
      <c r="B165" s="16" t="s">
        <v>140</v>
      </c>
      <c r="C165" s="17" t="s">
        <v>355</v>
      </c>
      <c r="D165" s="18">
        <v>12345</v>
      </c>
      <c r="E165" s="13" t="s">
        <v>354</v>
      </c>
      <c r="F165" s="12">
        <v>43805</v>
      </c>
      <c r="G165" s="19">
        <f t="shared" si="9"/>
        <v>44170</v>
      </c>
      <c r="H165" s="20">
        <f t="shared" ca="1" si="10"/>
        <v>339</v>
      </c>
      <c r="I165" s="4" t="str">
        <f t="shared" ca="1" si="8"/>
        <v/>
      </c>
    </row>
    <row r="166" spans="1:9" x14ac:dyDescent="0.25">
      <c r="A166" t="s">
        <v>358</v>
      </c>
      <c r="B166" s="16" t="s">
        <v>140</v>
      </c>
      <c r="C166" s="13" t="s">
        <v>356</v>
      </c>
      <c r="D166" s="11">
        <v>12345</v>
      </c>
      <c r="E166" s="13" t="s">
        <v>357</v>
      </c>
      <c r="F166" s="12">
        <v>43471</v>
      </c>
      <c r="G166" s="19">
        <f t="shared" si="9"/>
        <v>43836</v>
      </c>
      <c r="H166" s="20">
        <f t="shared" ca="1" si="10"/>
        <v>5</v>
      </c>
      <c r="I166" s="4" t="str">
        <f t="shared" ca="1" si="8"/>
        <v>Expira Proximamente</v>
      </c>
    </row>
    <row r="167" spans="1:9" x14ac:dyDescent="0.25">
      <c r="B167" s="16" t="s">
        <v>48</v>
      </c>
      <c r="C167" s="13" t="s">
        <v>361</v>
      </c>
      <c r="D167" s="11">
        <v>12345</v>
      </c>
      <c r="E167" s="13" t="s">
        <v>68</v>
      </c>
      <c r="F167" s="12">
        <v>43811</v>
      </c>
      <c r="G167" s="19">
        <f t="shared" si="9"/>
        <v>44176</v>
      </c>
      <c r="H167" s="20">
        <f t="shared" ca="1" si="10"/>
        <v>345</v>
      </c>
      <c r="I167" s="4" t="str">
        <f t="shared" ca="1" si="8"/>
        <v/>
      </c>
    </row>
    <row r="168" spans="1:9" x14ac:dyDescent="0.25">
      <c r="A168" t="s">
        <v>359</v>
      </c>
      <c r="B168" s="16" t="s">
        <v>140</v>
      </c>
      <c r="C168" s="13" t="s">
        <v>362</v>
      </c>
      <c r="D168" s="11">
        <v>12345</v>
      </c>
      <c r="E168" s="13" t="s">
        <v>365</v>
      </c>
      <c r="F168" s="12">
        <v>43811</v>
      </c>
      <c r="G168" s="19">
        <f t="shared" si="9"/>
        <v>44176</v>
      </c>
      <c r="H168" s="20">
        <f t="shared" ca="1" si="10"/>
        <v>345</v>
      </c>
      <c r="I168" s="4" t="str">
        <f t="shared" ca="1" si="8"/>
        <v/>
      </c>
    </row>
    <row r="169" spans="1:9" x14ac:dyDescent="0.25">
      <c r="A169" t="s">
        <v>359</v>
      </c>
      <c r="B169" s="16" t="s">
        <v>140</v>
      </c>
      <c r="C169" s="13" t="s">
        <v>363</v>
      </c>
      <c r="D169" s="11">
        <v>12345</v>
      </c>
      <c r="E169" s="13" t="s">
        <v>366</v>
      </c>
      <c r="F169" s="12">
        <v>43809</v>
      </c>
      <c r="G169" s="19">
        <f t="shared" si="9"/>
        <v>44174</v>
      </c>
      <c r="H169" s="20">
        <f t="shared" ca="1" si="10"/>
        <v>343</v>
      </c>
      <c r="I169" s="4" t="str">
        <f t="shared" ca="1" si="8"/>
        <v/>
      </c>
    </row>
    <row r="170" spans="1:9" x14ac:dyDescent="0.25">
      <c r="B170" s="16" t="s">
        <v>26</v>
      </c>
      <c r="C170" s="13" t="s">
        <v>364</v>
      </c>
      <c r="D170" s="11">
        <v>12345</v>
      </c>
      <c r="E170" s="13" t="s">
        <v>382</v>
      </c>
      <c r="F170" s="12">
        <v>43813</v>
      </c>
      <c r="G170" s="19">
        <f t="shared" si="9"/>
        <v>44178</v>
      </c>
      <c r="H170" s="20">
        <f t="shared" ca="1" si="10"/>
        <v>347</v>
      </c>
      <c r="I170" s="4" t="str">
        <f t="shared" ca="1" si="8"/>
        <v/>
      </c>
    </row>
    <row r="171" spans="1:9" x14ac:dyDescent="0.25">
      <c r="B171" s="16" t="s">
        <v>253</v>
      </c>
      <c r="C171" s="13" t="s">
        <v>381</v>
      </c>
      <c r="D171" s="11">
        <v>12345</v>
      </c>
      <c r="E171" s="13" t="s">
        <v>380</v>
      </c>
      <c r="F171" s="12">
        <v>43817</v>
      </c>
      <c r="G171" s="19">
        <f t="shared" si="9"/>
        <v>44182</v>
      </c>
      <c r="H171" s="20">
        <f t="shared" ca="1" si="10"/>
        <v>351</v>
      </c>
      <c r="I171" s="4" t="str">
        <f t="shared" ca="1" si="8"/>
        <v/>
      </c>
    </row>
    <row r="172" spans="1:9" x14ac:dyDescent="0.25">
      <c r="A172" t="s">
        <v>359</v>
      </c>
      <c r="B172" s="16" t="s">
        <v>253</v>
      </c>
      <c r="C172" s="13" t="s">
        <v>385</v>
      </c>
      <c r="D172" s="11">
        <v>12345</v>
      </c>
      <c r="E172" s="13" t="s">
        <v>390</v>
      </c>
      <c r="F172" s="12">
        <v>43825</v>
      </c>
      <c r="G172" s="19">
        <f t="shared" si="9"/>
        <v>44190</v>
      </c>
      <c r="H172" s="20">
        <f t="shared" ca="1" si="10"/>
        <v>359</v>
      </c>
      <c r="I172" s="4" t="str">
        <f t="shared" ca="1" si="8"/>
        <v/>
      </c>
    </row>
    <row r="173" spans="1:9" x14ac:dyDescent="0.25">
      <c r="A173" t="s">
        <v>359</v>
      </c>
      <c r="B173" s="16" t="s">
        <v>253</v>
      </c>
      <c r="C173" s="13" t="s">
        <v>386</v>
      </c>
      <c r="D173" s="11">
        <v>12345</v>
      </c>
      <c r="E173" s="13" t="s">
        <v>389</v>
      </c>
      <c r="F173" s="12">
        <v>43825</v>
      </c>
      <c r="G173" s="19">
        <f t="shared" si="9"/>
        <v>44190</v>
      </c>
      <c r="H173" s="20">
        <f t="shared" ca="1" si="10"/>
        <v>359</v>
      </c>
      <c r="I173" s="4" t="str">
        <f t="shared" ca="1" si="8"/>
        <v/>
      </c>
    </row>
    <row r="174" spans="1:9" x14ac:dyDescent="0.25">
      <c r="A174" t="s">
        <v>359</v>
      </c>
      <c r="B174" s="16" t="s">
        <v>253</v>
      </c>
      <c r="C174" s="13" t="s">
        <v>387</v>
      </c>
      <c r="D174" s="11">
        <v>12345</v>
      </c>
      <c r="E174" s="13" t="s">
        <v>388</v>
      </c>
      <c r="F174" s="12">
        <v>43825</v>
      </c>
      <c r="G174" s="19">
        <f t="shared" si="9"/>
        <v>44190</v>
      </c>
      <c r="H174" s="20">
        <f t="shared" ca="1" si="10"/>
        <v>359</v>
      </c>
      <c r="I174" s="4" t="str">
        <f t="shared" ca="1" si="8"/>
        <v/>
      </c>
    </row>
    <row r="175" spans="1:9" x14ac:dyDescent="0.25">
      <c r="B175" s="16" t="s">
        <v>393</v>
      </c>
      <c r="C175" s="13" t="s">
        <v>394</v>
      </c>
      <c r="D175" s="11">
        <v>12345</v>
      </c>
      <c r="E175" s="13" t="s">
        <v>395</v>
      </c>
      <c r="F175" s="12">
        <v>43830</v>
      </c>
      <c r="G175" s="19">
        <f t="shared" si="9"/>
        <v>44195</v>
      </c>
      <c r="H175" s="20">
        <f t="shared" ca="1" si="10"/>
        <v>364</v>
      </c>
      <c r="I175" s="4" t="str">
        <f t="shared" ca="1" si="8"/>
        <v/>
      </c>
    </row>
    <row r="176" spans="1:9" x14ac:dyDescent="0.25">
      <c r="B176" s="16"/>
      <c r="C176" s="13"/>
      <c r="D176" s="13"/>
      <c r="E176" s="13"/>
      <c r="F176" s="12">
        <v>43816</v>
      </c>
      <c r="G176" s="19">
        <f t="shared" si="9"/>
        <v>44181</v>
      </c>
      <c r="H176" s="20">
        <f t="shared" ca="1" si="10"/>
        <v>350</v>
      </c>
      <c r="I176" s="4" t="str">
        <f t="shared" ca="1" si="8"/>
        <v/>
      </c>
    </row>
    <row r="177" spans="2:9" x14ac:dyDescent="0.25">
      <c r="B177" s="16"/>
      <c r="C177" s="13"/>
      <c r="D177" s="13"/>
      <c r="E177" s="13"/>
      <c r="F177" s="12">
        <v>43817</v>
      </c>
      <c r="G177" s="19">
        <f t="shared" si="9"/>
        <v>44182</v>
      </c>
      <c r="H177" s="20">
        <f t="shared" ca="1" si="10"/>
        <v>351</v>
      </c>
      <c r="I177" s="4" t="str">
        <f t="shared" ca="1" si="8"/>
        <v/>
      </c>
    </row>
    <row r="178" spans="2:9" x14ac:dyDescent="0.25">
      <c r="B178" s="16"/>
      <c r="C178" s="13"/>
      <c r="D178" s="13"/>
      <c r="E178" s="13"/>
      <c r="F178" s="12">
        <v>43818</v>
      </c>
      <c r="G178" s="19">
        <f t="shared" si="9"/>
        <v>44183</v>
      </c>
      <c r="H178" s="20">
        <f t="shared" ca="1" si="10"/>
        <v>352</v>
      </c>
      <c r="I178" s="4" t="str">
        <f t="shared" ca="1" si="8"/>
        <v/>
      </c>
    </row>
    <row r="179" spans="2:9" x14ac:dyDescent="0.25">
      <c r="B179" s="16"/>
      <c r="C179" s="13"/>
      <c r="D179" s="13"/>
      <c r="E179" s="13"/>
      <c r="F179" s="12">
        <v>43819</v>
      </c>
      <c r="G179" s="19">
        <f t="shared" si="9"/>
        <v>44184</v>
      </c>
      <c r="H179" s="20">
        <f t="shared" ca="1" si="10"/>
        <v>353</v>
      </c>
      <c r="I179" s="4" t="str">
        <f t="shared" ca="1" si="8"/>
        <v/>
      </c>
    </row>
    <row r="180" spans="2:9" x14ac:dyDescent="0.25">
      <c r="B180" s="16"/>
      <c r="C180" s="13"/>
      <c r="D180" s="13"/>
      <c r="E180" s="13"/>
      <c r="F180" s="12">
        <v>43820</v>
      </c>
      <c r="G180" s="19">
        <f t="shared" si="9"/>
        <v>44185</v>
      </c>
      <c r="H180" s="20">
        <f t="shared" ca="1" si="10"/>
        <v>354</v>
      </c>
      <c r="I180" s="4" t="str">
        <f t="shared" ca="1" si="8"/>
        <v/>
      </c>
    </row>
    <row r="181" spans="2:9" x14ac:dyDescent="0.25">
      <c r="B181" s="16"/>
      <c r="C181" s="13"/>
      <c r="D181" s="13"/>
      <c r="E181" s="13"/>
      <c r="F181" s="12">
        <v>43821</v>
      </c>
      <c r="G181" s="19">
        <f t="shared" si="9"/>
        <v>44186</v>
      </c>
      <c r="H181" s="20">
        <f t="shared" ca="1" si="10"/>
        <v>355</v>
      </c>
      <c r="I181" s="4" t="str">
        <f t="shared" ca="1" si="8"/>
        <v/>
      </c>
    </row>
    <row r="182" spans="2:9" x14ac:dyDescent="0.25">
      <c r="B182" s="16"/>
      <c r="C182" s="13"/>
      <c r="D182" s="13"/>
      <c r="E182" s="13"/>
      <c r="F182" s="12">
        <v>43822</v>
      </c>
      <c r="G182" s="19">
        <f t="shared" si="9"/>
        <v>44187</v>
      </c>
      <c r="H182" s="20">
        <f t="shared" ca="1" si="10"/>
        <v>356</v>
      </c>
      <c r="I182" s="4" t="str">
        <f t="shared" ca="1" si="8"/>
        <v/>
      </c>
    </row>
    <row r="183" spans="2:9" x14ac:dyDescent="0.25">
      <c r="B183" s="16"/>
      <c r="C183" s="13"/>
      <c r="D183" s="13"/>
      <c r="E183" s="13"/>
      <c r="F183" s="12">
        <v>43823</v>
      </c>
      <c r="G183" s="19">
        <f t="shared" si="9"/>
        <v>44188</v>
      </c>
      <c r="H183" s="20">
        <f t="shared" ca="1" si="10"/>
        <v>357</v>
      </c>
      <c r="I183" s="4" t="str">
        <f t="shared" ca="1" si="8"/>
        <v/>
      </c>
    </row>
    <row r="184" spans="2:9" x14ac:dyDescent="0.25">
      <c r="B184" s="16"/>
      <c r="C184" s="13"/>
      <c r="D184" s="13"/>
      <c r="E184" s="13"/>
      <c r="F184" s="12">
        <v>43824</v>
      </c>
      <c r="G184" s="19">
        <f t="shared" si="9"/>
        <v>44189</v>
      </c>
      <c r="H184" s="20">
        <f t="shared" ca="1" si="10"/>
        <v>358</v>
      </c>
      <c r="I184" s="4" t="str">
        <f t="shared" ca="1" si="8"/>
        <v/>
      </c>
    </row>
    <row r="185" spans="2:9" x14ac:dyDescent="0.25">
      <c r="B185" s="16"/>
      <c r="C185" s="13"/>
      <c r="D185" s="13"/>
      <c r="E185" s="13"/>
      <c r="F185" s="12">
        <v>43825</v>
      </c>
      <c r="G185" s="19">
        <f t="shared" si="9"/>
        <v>44190</v>
      </c>
      <c r="H185" s="20">
        <f t="shared" ca="1" si="10"/>
        <v>359</v>
      </c>
      <c r="I185" s="4" t="str">
        <f t="shared" ca="1" si="8"/>
        <v/>
      </c>
    </row>
    <row r="186" spans="2:9" x14ac:dyDescent="0.25">
      <c r="B186" s="13"/>
      <c r="C186" s="13"/>
      <c r="D186" s="13"/>
      <c r="E186" s="13"/>
      <c r="F186" s="12">
        <v>43826</v>
      </c>
      <c r="G186" s="19">
        <f t="shared" si="9"/>
        <v>44191</v>
      </c>
      <c r="H186" s="20">
        <f t="shared" ca="1" si="10"/>
        <v>360</v>
      </c>
      <c r="I186" s="4" t="str">
        <f t="shared" ca="1" si="8"/>
        <v/>
      </c>
    </row>
    <row r="198" spans="11:11" ht="15.75" x14ac:dyDescent="0.25">
      <c r="K198" s="1" t="s">
        <v>11</v>
      </c>
    </row>
  </sheetData>
  <conditionalFormatting sqref="I4:I186">
    <cfRule type="containsText" dxfId="11" priority="13" operator="containsText" text="Cuenta Expiró">
      <formula>NOT(ISERROR(SEARCH("Cuenta Expiró",I4)))</formula>
    </cfRule>
  </conditionalFormatting>
  <conditionalFormatting sqref="I4:I186">
    <cfRule type="containsText" dxfId="10" priority="12" operator="containsText" text="Expira Proximamente">
      <formula>NOT(ISERROR(SEARCH("Expira Proximamente",I4)))</formula>
    </cfRule>
  </conditionalFormatting>
  <conditionalFormatting sqref="B4:B160">
    <cfRule type="containsText" dxfId="9" priority="9" operator="containsText" text="ELIEZER">
      <formula>NOT(ISERROR(SEARCH("ELIEZER",B4)))</formula>
    </cfRule>
    <cfRule type="containsText" dxfId="8" priority="11" operator="containsText" text="ALBERTO PAULINO">
      <formula>NOT(ISERROR(SEARCH("ALBERTO PAULINO",B4)))</formula>
    </cfRule>
  </conditionalFormatting>
  <conditionalFormatting sqref="B4:B185">
    <cfRule type="containsText" dxfId="7" priority="2" operator="containsText" text="JEFFREY">
      <formula>NOT(ISERROR(SEARCH("JEFFREY",B4)))</formula>
    </cfRule>
    <cfRule type="containsText" dxfId="6" priority="3" operator="containsText" text="ADDY / TONY">
      <formula>NOT(ISERROR(SEARCH("ADDY / TONY",B4)))</formula>
    </cfRule>
    <cfRule type="containsText" dxfId="5" priority="4" operator="containsText" text="ISAAC">
      <formula>NOT(ISERROR(SEARCH("ISAAC",B4)))</formula>
    </cfRule>
    <cfRule type="containsText" dxfId="4" priority="5" operator="containsText" text="MIGUELITO">
      <formula>NOT(ISERROR(SEARCH("MIGUELITO",B4)))</formula>
    </cfRule>
    <cfRule type="containsText" dxfId="3" priority="6" operator="containsText" text="EDWIN">
      <formula>NOT(ISERROR(SEARCH("EDWIN",B4)))</formula>
    </cfRule>
    <cfRule type="containsText" dxfId="2" priority="7" operator="containsText" text="JULISSA-CHINO">
      <formula>NOT(ISERROR(SEARCH("JULISSA-CHINO",B4)))</formula>
    </cfRule>
    <cfRule type="containsText" dxfId="1" priority="8" operator="containsText" text="MARLON">
      <formula>NOT(ISERROR(SEARCH("MARLON",B4)))</formula>
    </cfRule>
  </conditionalFormatting>
  <conditionalFormatting sqref="I4:I186">
    <cfRule type="containsBlanks" dxfId="0" priority="1">
      <formula>LEN(TRIM(I4))=0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"/>
  <sheetViews>
    <sheetView workbookViewId="0">
      <selection activeCell="B7" sqref="B7:E8"/>
    </sheetView>
  </sheetViews>
  <sheetFormatPr baseColWidth="10" defaultRowHeight="15" x14ac:dyDescent="0.25"/>
  <sheetData>
    <row r="1" spans="2:12" x14ac:dyDescent="0.25">
      <c r="B1" s="21"/>
      <c r="C1" s="21"/>
      <c r="D1" s="21"/>
      <c r="E1" s="21"/>
    </row>
    <row r="2" spans="2:12" x14ac:dyDescent="0.25">
      <c r="B2" s="22" t="s">
        <v>377</v>
      </c>
      <c r="C2" s="22" t="s">
        <v>377</v>
      </c>
      <c r="D2" s="22" t="s">
        <v>377</v>
      </c>
      <c r="E2" s="22" t="s">
        <v>377</v>
      </c>
    </row>
    <row r="3" spans="2:12" x14ac:dyDescent="0.25">
      <c r="B3" s="21">
        <v>1</v>
      </c>
      <c r="C3" s="21">
        <v>3</v>
      </c>
      <c r="D3" s="21">
        <v>5</v>
      </c>
      <c r="E3" s="21">
        <v>7</v>
      </c>
      <c r="F3">
        <v>9</v>
      </c>
      <c r="G3">
        <v>11</v>
      </c>
      <c r="H3">
        <v>13</v>
      </c>
    </row>
    <row r="4" spans="2:12" x14ac:dyDescent="0.25">
      <c r="B4">
        <v>1</v>
      </c>
      <c r="C4" s="21" t="s">
        <v>376</v>
      </c>
      <c r="D4" s="21" t="s">
        <v>371</v>
      </c>
      <c r="E4">
        <v>4</v>
      </c>
      <c r="F4" s="21" t="s">
        <v>372</v>
      </c>
      <c r="G4">
        <v>6</v>
      </c>
      <c r="H4" s="21" t="s">
        <v>373</v>
      </c>
      <c r="I4">
        <v>8</v>
      </c>
      <c r="J4" s="21" t="s">
        <v>374</v>
      </c>
      <c r="K4">
        <v>10</v>
      </c>
      <c r="L4" s="21" t="s">
        <v>375</v>
      </c>
    </row>
    <row r="7" spans="2:12" x14ac:dyDescent="0.25">
      <c r="B7" t="s">
        <v>368</v>
      </c>
      <c r="E7" t="s">
        <v>369</v>
      </c>
    </row>
    <row r="8" spans="2:12" x14ac:dyDescent="0.25">
      <c r="B8" t="s">
        <v>370</v>
      </c>
      <c r="E8" t="s">
        <v>378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</dc:creator>
  <cp:lastModifiedBy>Wri</cp:lastModifiedBy>
  <dcterms:created xsi:type="dcterms:W3CDTF">2019-11-28T19:58:18Z</dcterms:created>
  <dcterms:modified xsi:type="dcterms:W3CDTF">2020-01-02T03:32:11Z</dcterms:modified>
</cp:coreProperties>
</file>